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 activeTab="3"/>
  </bookViews>
  <sheets>
    <sheet name="11 кл." sheetId="7" r:id="rId1"/>
    <sheet name="10 кл." sheetId="6" r:id="rId2"/>
    <sheet name="9 кл." sheetId="5" r:id="rId3"/>
    <sheet name="8 кл." sheetId="4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7" l="1"/>
  <c r="L31" i="7" l="1"/>
  <c r="L32" i="7"/>
  <c r="L16" i="7"/>
  <c r="L26" i="7"/>
  <c r="L22" i="7"/>
  <c r="L10" i="7"/>
  <c r="L11" i="7"/>
  <c r="L23" i="7"/>
  <c r="L3" i="7"/>
  <c r="L7" i="7"/>
  <c r="L9" i="7"/>
  <c r="L21" i="7"/>
  <c r="L8" i="7"/>
  <c r="L15" i="7"/>
  <c r="L17" i="7"/>
  <c r="L14" i="7"/>
  <c r="L12" i="7"/>
  <c r="L6" i="7"/>
  <c r="L20" i="7"/>
  <c r="L13" i="7"/>
  <c r="L24" i="7"/>
  <c r="L25" i="7"/>
  <c r="L28" i="7"/>
  <c r="L29" i="7"/>
  <c r="L27" i="7"/>
  <c r="L19" i="7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" i="6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3" i="5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50" i="4"/>
  <c r="K51" i="4"/>
  <c r="K52" i="4"/>
  <c r="K54" i="4"/>
  <c r="K55" i="4"/>
  <c r="K56" i="4"/>
  <c r="K35" i="4"/>
  <c r="K57" i="4"/>
  <c r="K58" i="4"/>
  <c r="K59" i="4"/>
  <c r="K60" i="4"/>
  <c r="K49" i="4"/>
  <c r="K61" i="4"/>
  <c r="K62" i="4"/>
  <c r="K63" i="4"/>
  <c r="K64" i="4"/>
  <c r="K65" i="4"/>
  <c r="K66" i="4"/>
  <c r="K67" i="4"/>
  <c r="K68" i="4"/>
  <c r="K53" i="4"/>
  <c r="K3" i="4"/>
</calcChain>
</file>

<file path=xl/sharedStrings.xml><?xml version="1.0" encoding="utf-8"?>
<sst xmlns="http://schemas.openxmlformats.org/spreadsheetml/2006/main" count="887" uniqueCount="551">
  <si>
    <t>№ з/п</t>
  </si>
  <si>
    <t>код</t>
  </si>
  <si>
    <t>ПІБ</t>
  </si>
  <si>
    <t xml:space="preserve">Заклад освіти </t>
  </si>
  <si>
    <t xml:space="preserve">Вчитель </t>
  </si>
  <si>
    <t>Клас</t>
  </si>
  <si>
    <t>ТА</t>
  </si>
  <si>
    <t>ТБ</t>
  </si>
  <si>
    <t>ТВ</t>
  </si>
  <si>
    <t>ПТ</t>
  </si>
  <si>
    <t>Місце</t>
  </si>
  <si>
    <t>Комунальний заклад «Вінницький технічний ліцей»</t>
  </si>
  <si>
    <t xml:space="preserve">Ваколюк Тетяна Михайлівна </t>
  </si>
  <si>
    <t xml:space="preserve">Єсаульцева Дар'я Олександрівна </t>
  </si>
  <si>
    <t>Комунальний заклад "Вінницький технічний ліцей"</t>
  </si>
  <si>
    <t xml:space="preserve">Ваколюк Тетяна Михайлівна. </t>
  </si>
  <si>
    <t xml:space="preserve">Нароган Катерина Іванівна </t>
  </si>
  <si>
    <t>Дяченко Анастасія Олександрівна</t>
  </si>
  <si>
    <t>Комунальний заклад "Вінницький ліцей №36"</t>
  </si>
  <si>
    <t>Холявко Руслана Володимирівна</t>
  </si>
  <si>
    <t xml:space="preserve">Береговенко Єлизавета Євгеніївна </t>
  </si>
  <si>
    <t>Комунальний заклад "Вінницький ліцей №35"</t>
  </si>
  <si>
    <t>Куцмай Ольга Петрівна</t>
  </si>
  <si>
    <t>Шиндилюк Анастасія Вадимівна</t>
  </si>
  <si>
    <t>Комунальний заклад "Вінницький ліцей №34"</t>
  </si>
  <si>
    <t>Добра Ірина Віталіївна</t>
  </si>
  <si>
    <t>Коваль Тетяна Володимирівна</t>
  </si>
  <si>
    <t>Павленчик Артем Вадимович</t>
  </si>
  <si>
    <t>Комунальний заклад "Вінницький ліцей №31"</t>
  </si>
  <si>
    <t>Зіньковська Аліса Олександрівна</t>
  </si>
  <si>
    <t>Невчас Ольга Максимівна</t>
  </si>
  <si>
    <t>Комунальний заклад "Вінницький ліцей № 23"</t>
  </si>
  <si>
    <t>Сорочан Наталя Борисівна</t>
  </si>
  <si>
    <t>Вітковський Іван Олександрович</t>
  </si>
  <si>
    <t>Комунальний заклад "Вінницький ліцей №20"</t>
  </si>
  <si>
    <t>Мукомел Оксана Вікторівна</t>
  </si>
  <si>
    <t>Мазур Мирослав Ігорович</t>
  </si>
  <si>
    <t>Комунальний заклад "Вінницький фізико-математичний ліцей №17"</t>
  </si>
  <si>
    <t>Дубчак Олена Дмитрівна</t>
  </si>
  <si>
    <t>Глиняна Зоряна Олегівна</t>
  </si>
  <si>
    <t>Комунальний заклад "Вінницький ліцей №15"</t>
  </si>
  <si>
    <t>Білоконна Наталія Вячеславівна</t>
  </si>
  <si>
    <t>Ящук Євангеліна Володимирівна</t>
  </si>
  <si>
    <t>Комунальний заклад "Вінницький ліцей №13"</t>
  </si>
  <si>
    <t>Чудак Наталія Петрівна</t>
  </si>
  <si>
    <t>Муренко Аліна Олегівна</t>
  </si>
  <si>
    <t>Комунальний заклад " Вінницький ліцей № 12"</t>
  </si>
  <si>
    <t xml:space="preserve">Стельмах Ілля Миколайович, </t>
  </si>
  <si>
    <t>Мшар Владислава Юріївна</t>
  </si>
  <si>
    <t>Комунальний заклад  "Вінницький гуманітарний ліцей №1 імені М. І. Пирогова"</t>
  </si>
  <si>
    <t>Острадчук Оксана Анатоліївна</t>
  </si>
  <si>
    <t xml:space="preserve">Чумак Надія Миколаївна </t>
  </si>
  <si>
    <t>Берегеля Галина Сергіївна</t>
  </si>
  <si>
    <t xml:space="preserve">Маслаган Вероніка Іванівна </t>
  </si>
  <si>
    <t>Олейніченко Діана  Дмитрівна</t>
  </si>
  <si>
    <t>Б-8-1</t>
  </si>
  <si>
    <t>Б-8-2</t>
  </si>
  <si>
    <t>Б-8-3</t>
  </si>
  <si>
    <t>Б-8-4</t>
  </si>
  <si>
    <t>Б-8-5</t>
  </si>
  <si>
    <t>Б-8-6</t>
  </si>
  <si>
    <t>Б-8-7</t>
  </si>
  <si>
    <t>Б-8-8</t>
  </si>
  <si>
    <t>Б-8-9</t>
  </si>
  <si>
    <t>Б-8-10</t>
  </si>
  <si>
    <t>Б-8-11</t>
  </si>
  <si>
    <t>Б-8-12</t>
  </si>
  <si>
    <t>Б-8-13</t>
  </si>
  <si>
    <t>Б-8-14</t>
  </si>
  <si>
    <t>Б-8-15</t>
  </si>
  <si>
    <t>Б-8-16</t>
  </si>
  <si>
    <t>Б-8-17</t>
  </si>
  <si>
    <t>Б-8-18</t>
  </si>
  <si>
    <t>Б-8-19</t>
  </si>
  <si>
    <t>Б-8-20</t>
  </si>
  <si>
    <t>Б-8-21</t>
  </si>
  <si>
    <t>Б-8-22</t>
  </si>
  <si>
    <t>Б-8-23</t>
  </si>
  <si>
    <t>Б-8-24</t>
  </si>
  <si>
    <t>Б-8-25</t>
  </si>
  <si>
    <t>Б-8-26</t>
  </si>
  <si>
    <t>Б-8-27</t>
  </si>
  <si>
    <t>Б-8-28</t>
  </si>
  <si>
    <t>Б-8-29</t>
  </si>
  <si>
    <t>Б-8-30</t>
  </si>
  <si>
    <t>Б-8-31</t>
  </si>
  <si>
    <t>Б-8-32</t>
  </si>
  <si>
    <t>Б-8-33</t>
  </si>
  <si>
    <t>Б-8-34</t>
  </si>
  <si>
    <t>Б-8-35</t>
  </si>
  <si>
    <t>Б-8-36</t>
  </si>
  <si>
    <t>Б-8-37</t>
  </si>
  <si>
    <t>Б-8-38</t>
  </si>
  <si>
    <t>Б-8-39</t>
  </si>
  <si>
    <t>Б-8-40</t>
  </si>
  <si>
    <t xml:space="preserve">Смольц Анна Олександрівна </t>
  </si>
  <si>
    <t>Кравчук Дар'я Тарасівна</t>
  </si>
  <si>
    <t>Комунальний заклад "Вінницький ліцей № 2 "</t>
  </si>
  <si>
    <t>Тіхієнко Людмила Яківна</t>
  </si>
  <si>
    <t xml:space="preserve">Точинський Роман Сергійович </t>
  </si>
  <si>
    <t xml:space="preserve">Вакалюк Тетяна Михайлівна   </t>
  </si>
  <si>
    <t xml:space="preserve">Басов Михайло Сергійович </t>
  </si>
  <si>
    <t xml:space="preserve">Білоконна Наталія Вячеславівна </t>
  </si>
  <si>
    <t>Процюк Уляна Василівна</t>
  </si>
  <si>
    <t>Мороз Валентина Сергіївна</t>
  </si>
  <si>
    <t>Васильєва Дар'я Сергіївна</t>
  </si>
  <si>
    <t>Семенова Поліна Станіславівна</t>
  </si>
  <si>
    <t>Слєпцова Валерія Іванівна</t>
  </si>
  <si>
    <t>Кушнір Олександр Сергійович</t>
  </si>
  <si>
    <t>Каленяк Златослава Русланівна</t>
  </si>
  <si>
    <t>Шарлай Катерина Олександрівна</t>
  </si>
  <si>
    <t>Комунальний заклад "Вінницький ліцей № 21"</t>
  </si>
  <si>
    <t>Сокрута Ірина Володимирівна</t>
  </si>
  <si>
    <t xml:space="preserve">Черниш Арсеній Сергійович </t>
  </si>
  <si>
    <t xml:space="preserve">Комунальний заклад " Вінницький ліцей № 12" </t>
  </si>
  <si>
    <t>Стельмах Ілля Миколайович</t>
  </si>
  <si>
    <t>Ловчиков Владислав Романович</t>
  </si>
  <si>
    <t>Комунальний заклад "Вінницький ліцей №14"</t>
  </si>
  <si>
    <t xml:space="preserve">Олійниченко Олександр Володимирович </t>
  </si>
  <si>
    <t>Максименко Вероніка Олександрівна</t>
  </si>
  <si>
    <t xml:space="preserve">Продан Дмитро Сергійович </t>
  </si>
  <si>
    <t>Комунальний заклад "Вінницький ліцей N32"</t>
  </si>
  <si>
    <t xml:space="preserve">Баюрко Наталія Василівна </t>
  </si>
  <si>
    <t>Іванькова Марія Олексіївна</t>
  </si>
  <si>
    <t>Похильчук Софія Володимирівна</t>
  </si>
  <si>
    <t>Горішна Софія Русланівна</t>
  </si>
  <si>
    <t xml:space="preserve">Хруленко Денис Ігорович </t>
  </si>
  <si>
    <t>Комунальний заклад "Вінницький ліцей № 18"</t>
  </si>
  <si>
    <t xml:space="preserve">Скиба Людмила Миколаївна. </t>
  </si>
  <si>
    <t>Заєць Георгій Васильович</t>
  </si>
  <si>
    <t>Похвалюк Сергій Петрович</t>
  </si>
  <si>
    <t>Маєвська Дара Євгенівна</t>
  </si>
  <si>
    <t>Чабан Роман Юрійович</t>
  </si>
  <si>
    <t>Комунальний заклад "Вінницький ліцей № 12"</t>
  </si>
  <si>
    <t>Б-8-41</t>
  </si>
  <si>
    <t>Б-8-42</t>
  </si>
  <si>
    <t>Б-8-43</t>
  </si>
  <si>
    <t>Б-8-44</t>
  </si>
  <si>
    <t>Б-8-45</t>
  </si>
  <si>
    <t>Б-8-46</t>
  </si>
  <si>
    <t>Б-8-47</t>
  </si>
  <si>
    <t>Б-8-48</t>
  </si>
  <si>
    <t>Б-8-49</t>
  </si>
  <si>
    <t>Б-8-50</t>
  </si>
  <si>
    <t>Б-8-51</t>
  </si>
  <si>
    <t>Б-8-52</t>
  </si>
  <si>
    <t>Б-8-53</t>
  </si>
  <si>
    <t>Б-8-54</t>
  </si>
  <si>
    <t>Б-8-55</t>
  </si>
  <si>
    <t>Б-8-56</t>
  </si>
  <si>
    <t>Б-8-57</t>
  </si>
  <si>
    <t>Б-8-58</t>
  </si>
  <si>
    <t>Б-8-59</t>
  </si>
  <si>
    <t>Б-8-60</t>
  </si>
  <si>
    <t>Б-8-61</t>
  </si>
  <si>
    <t>Б-8-62</t>
  </si>
  <si>
    <t>Б-8-63</t>
  </si>
  <si>
    <t>Б-8-64</t>
  </si>
  <si>
    <t>Б-8-65</t>
  </si>
  <si>
    <t>Б-8-66</t>
  </si>
  <si>
    <t>Бас Михайло Миколайович</t>
  </si>
  <si>
    <t>Комунальний заклад"Вінницький ліцей №29"</t>
  </si>
  <si>
    <t>Ходжаніязова Тетяна Олександрівна</t>
  </si>
  <si>
    <t xml:space="preserve">Кокуца Анна Вадимівна </t>
  </si>
  <si>
    <t xml:space="preserve">Онищук Тетяна Валеріївна </t>
  </si>
  <si>
    <t>Ільченко Ганна В'ячеславівна</t>
  </si>
  <si>
    <t xml:space="preserve">Шестопалова Катерина Олексіївна </t>
  </si>
  <si>
    <t>Комунальний заклад "Вінницький ліцей №33"</t>
  </si>
  <si>
    <t>Пеньковий Андрій Миколайович</t>
  </si>
  <si>
    <t>Яхно Ангеліна Юріївна</t>
  </si>
  <si>
    <t xml:space="preserve">Процько Юлія Семенівна </t>
  </si>
  <si>
    <t>Тритяк Катерина Констянтинівна</t>
  </si>
  <si>
    <t xml:space="preserve">Шевчук Кирил Андрійович </t>
  </si>
  <si>
    <t xml:space="preserve">Вакалюк Тетяна Михайлівна </t>
  </si>
  <si>
    <t>Будківська Софія Богданівна</t>
  </si>
  <si>
    <t>Ваколюк Тетяна Михайлівна</t>
  </si>
  <si>
    <t>Кучеренко Ніколь Олександрівна</t>
  </si>
  <si>
    <t xml:space="preserve">Шевчук Владислав Артемович </t>
  </si>
  <si>
    <t>Пилипчук Ілля Олексійович</t>
  </si>
  <si>
    <t xml:space="preserve">Ваколюк Тетяна Михаліївна, </t>
  </si>
  <si>
    <t xml:space="preserve">Сковира Анна Павлівна </t>
  </si>
  <si>
    <t xml:space="preserve">Чудак Наталія Петрівна </t>
  </si>
  <si>
    <t>Вакановська Анна Віталіївна</t>
  </si>
  <si>
    <t>Наталія Вячеславівна Білоконна</t>
  </si>
  <si>
    <t>Коваль Владислав Олександрович</t>
  </si>
  <si>
    <t>Лісоводська Анна Денисівна</t>
  </si>
  <si>
    <t>Комунальний заклад "Вінницький ліцей №11"</t>
  </si>
  <si>
    <t xml:space="preserve">Матвійчук Наталія Дмитрівна </t>
  </si>
  <si>
    <t>Кулакевич Анастасія Анатоліївна</t>
  </si>
  <si>
    <t>Македон Тетяна Володимирівна</t>
  </si>
  <si>
    <t>Жогова Вікторія Володимирівна</t>
  </si>
  <si>
    <t xml:space="preserve">Белза Олександр Олександрович </t>
  </si>
  <si>
    <t>Комунальний заклад "Вінницький ліцей 29"</t>
  </si>
  <si>
    <t xml:space="preserve">Ходжаніязова  Тетяна Олександрівна </t>
  </si>
  <si>
    <t xml:space="preserve">Михалко Анна Юріївна </t>
  </si>
  <si>
    <t xml:space="preserve">Комунальний заклад «Вінницький технічний ліцей» </t>
  </si>
  <si>
    <t xml:space="preserve">Перфілова Анастасія Вадимівна </t>
  </si>
  <si>
    <t xml:space="preserve">Дубчак Олена Дмитрівна </t>
  </si>
  <si>
    <t>Бакало Софія Русланівна</t>
  </si>
  <si>
    <t>Мартинюк Назар Васильович</t>
  </si>
  <si>
    <t>Локотей Артем Юрійович</t>
  </si>
  <si>
    <t>Горецька Анастасія Максимівна</t>
  </si>
  <si>
    <t>Поліщук Іванна Сергіївна</t>
  </si>
  <si>
    <t>Приватний заклад "Навчально-виховний комплекс "Школа АІСТ": Центр розвитку дитини - загальноосвітня школа І-ІІІ ступенів"</t>
  </si>
  <si>
    <t>Осіпова Тетяна Сергіївна</t>
  </si>
  <si>
    <t>Тіміна Акім Тимурович</t>
  </si>
  <si>
    <t>Сума балів</t>
  </si>
  <si>
    <t>Б-9-1</t>
  </si>
  <si>
    <t>Б-9-2</t>
  </si>
  <si>
    <t>Б-9-3</t>
  </si>
  <si>
    <t>Б-9-4</t>
  </si>
  <si>
    <t>Б-9-5</t>
  </si>
  <si>
    <t>Б-9-6</t>
  </si>
  <si>
    <t>Б-9-7</t>
  </si>
  <si>
    <t>Б-9-8</t>
  </si>
  <si>
    <t>Б-9-9</t>
  </si>
  <si>
    <t>Б-9-10</t>
  </si>
  <si>
    <t>Б-9-11</t>
  </si>
  <si>
    <t>Б-9-12</t>
  </si>
  <si>
    <t>Б-9-13</t>
  </si>
  <si>
    <t>Б-9-14</t>
  </si>
  <si>
    <t>Б-9-15</t>
  </si>
  <si>
    <t>Б-9-16</t>
  </si>
  <si>
    <t>Б-9-17</t>
  </si>
  <si>
    <t>Б-9-18</t>
  </si>
  <si>
    <t>Б-9-19</t>
  </si>
  <si>
    <t>Б-9-20</t>
  </si>
  <si>
    <t>Б-9-21</t>
  </si>
  <si>
    <t>Б-9-22</t>
  </si>
  <si>
    <t>Б-9-23</t>
  </si>
  <si>
    <t>Б-9-24</t>
  </si>
  <si>
    <t>Б-9-25</t>
  </si>
  <si>
    <t>Б-9-26</t>
  </si>
  <si>
    <t>Б-9-27</t>
  </si>
  <si>
    <t>Б-9-28</t>
  </si>
  <si>
    <t>Б-9-29</t>
  </si>
  <si>
    <t>Б-9-30</t>
  </si>
  <si>
    <t>Б-9-31</t>
  </si>
  <si>
    <t>Б-9-32</t>
  </si>
  <si>
    <t>Б-9-33</t>
  </si>
  <si>
    <t>Б-9-34</t>
  </si>
  <si>
    <t>Б-9-35</t>
  </si>
  <si>
    <t>Б-9-36</t>
  </si>
  <si>
    <t>Б-9-37</t>
  </si>
  <si>
    <t>Б-9-38</t>
  </si>
  <si>
    <t>Б-9-39</t>
  </si>
  <si>
    <t>Б-9-40</t>
  </si>
  <si>
    <t>Б-9-41</t>
  </si>
  <si>
    <t>Б-9-42</t>
  </si>
  <si>
    <t>Б-9-43</t>
  </si>
  <si>
    <t>Б-9-44</t>
  </si>
  <si>
    <t>Б-9-45</t>
  </si>
  <si>
    <t>Б-9-46</t>
  </si>
  <si>
    <t>Б-9-47</t>
  </si>
  <si>
    <t>Б-9-48</t>
  </si>
  <si>
    <t>Б-9-49</t>
  </si>
  <si>
    <t>Б-9-50</t>
  </si>
  <si>
    <t>Б-9-51</t>
  </si>
  <si>
    <t>Б-9-52</t>
  </si>
  <si>
    <t>Б-9-53</t>
  </si>
  <si>
    <t>Б-9-54</t>
  </si>
  <si>
    <t>Б-9-55</t>
  </si>
  <si>
    <t>Б-9-56</t>
  </si>
  <si>
    <t>Б-10-1</t>
  </si>
  <si>
    <t>Б-10-2</t>
  </si>
  <si>
    <t>Б-10-3</t>
  </si>
  <si>
    <t>Б-10-4</t>
  </si>
  <si>
    <t>Б-10-5</t>
  </si>
  <si>
    <t>Б-10-6</t>
  </si>
  <si>
    <t>Б-10-7</t>
  </si>
  <si>
    <t>Б-10-8</t>
  </si>
  <si>
    <t>Б-10-9</t>
  </si>
  <si>
    <t>Б-10-10</t>
  </si>
  <si>
    <t>Б-10-11</t>
  </si>
  <si>
    <t>Б-10-12</t>
  </si>
  <si>
    <t>Б-10-13</t>
  </si>
  <si>
    <t>Б-10-14</t>
  </si>
  <si>
    <t>Б-10-15</t>
  </si>
  <si>
    <t>Б-10-16</t>
  </si>
  <si>
    <t>Б-10-17</t>
  </si>
  <si>
    <t>Б-10-18</t>
  </si>
  <si>
    <t>Б-10-19</t>
  </si>
  <si>
    <t>Б-10-20</t>
  </si>
  <si>
    <t>Б-10-21</t>
  </si>
  <si>
    <t>Б-10-22</t>
  </si>
  <si>
    <t>Б-10-23</t>
  </si>
  <si>
    <t>Б-10-24</t>
  </si>
  <si>
    <t>Б-10-25</t>
  </si>
  <si>
    <t>Б-10-26</t>
  </si>
  <si>
    <t>Б-10-27</t>
  </si>
  <si>
    <t>Б-10-28</t>
  </si>
  <si>
    <t>Б-10-29</t>
  </si>
  <si>
    <t>Б-10-30</t>
  </si>
  <si>
    <t>Б-10-31</t>
  </si>
  <si>
    <t>Комунальний заклад «Вінницький фізико-математичний ліцей №17»</t>
  </si>
  <si>
    <t xml:space="preserve">Колеснікова Ірина Петрівна </t>
  </si>
  <si>
    <t xml:space="preserve">Кривешко  Софія Сергіївна </t>
  </si>
  <si>
    <t xml:space="preserve">Кравчук Єлизавета Юріївна </t>
  </si>
  <si>
    <t>Комунальний заклад «Вінницький гуманітарний ліцей №1 імені М.І. Пирогова»</t>
  </si>
  <si>
    <t xml:space="preserve">Острадчук Оксана Анатоліївна </t>
  </si>
  <si>
    <t xml:space="preserve">Попова Євгенія Максимівна </t>
  </si>
  <si>
    <t>Комунальний заклад «Вінницький ліцей №7 ім. О. Сухомовського»</t>
  </si>
  <si>
    <t>Ільченко Ганна Вʼячеславівна</t>
  </si>
  <si>
    <t>Прокопчук Анастасія Богданівна</t>
  </si>
  <si>
    <t>Комунальний заклад «Вінницький ліцей №21»</t>
  </si>
  <si>
    <t>Лук'янчук Марія В'ячеславівна</t>
  </si>
  <si>
    <t>Комунальний заклад «Вінницький ліцей №32»</t>
  </si>
  <si>
    <t>Аббасова Лейла Гідаядинівна</t>
  </si>
  <si>
    <t xml:space="preserve">Шагінян Анна Миколаївна </t>
  </si>
  <si>
    <t>Кицанюк Софія Юріївна</t>
  </si>
  <si>
    <t>Комунальний заклад «Вінницький ліцей №34»</t>
  </si>
  <si>
    <t>Біліченко Тетяна Анатоліївна</t>
  </si>
  <si>
    <t>Абрамюк Ірина Володимирівна</t>
  </si>
  <si>
    <t>Комунальний заклад «Вінницький ліцей № 23»</t>
  </si>
  <si>
    <t>Середа Богдана Дмитрівна</t>
  </si>
  <si>
    <t>Комунальний заклад «Вінницький ліцей № 4»</t>
  </si>
  <si>
    <t>Тісовська Людмила Михайлівна</t>
  </si>
  <si>
    <t>Поліщук Олександр Сергійович</t>
  </si>
  <si>
    <t>Комунальний заклад «Вінницький ліцей №10»</t>
  </si>
  <si>
    <t>Поліщук Марія Петрівна</t>
  </si>
  <si>
    <t>Бірюкова Любов Ігорівна</t>
  </si>
  <si>
    <t xml:space="preserve">Ящишина Софія Ігорівна </t>
  </si>
  <si>
    <t>Комунальний заклад «Вінницький ліцей №15»</t>
  </si>
  <si>
    <t>Мамчур Діана Борисівна</t>
  </si>
  <si>
    <t>Комунальний заклад «Стадницька гімназія Вінницького району Вінницької області»</t>
  </si>
  <si>
    <t>Маліновська Любов Анатоліївна</t>
  </si>
  <si>
    <t>Кателян Роман Андрійович</t>
  </si>
  <si>
    <t xml:space="preserve">Голова журі </t>
  </si>
  <si>
    <t>Члени журі</t>
  </si>
  <si>
    <t>Протокол 8 клас біологія 20.10.2025 р.</t>
  </si>
  <si>
    <t>Протокол 9 клас 20.10.2025 р.</t>
  </si>
  <si>
    <t>Лановенко Андрій Сергійович</t>
  </si>
  <si>
    <t>Суходоля Єсенія Сергіївна</t>
  </si>
  <si>
    <t>Пльонсак Тетяна Миколаївна</t>
  </si>
  <si>
    <t xml:space="preserve">Цмок Софія Сергіївна </t>
  </si>
  <si>
    <t>Зуб Анастасія Олександрівна</t>
  </si>
  <si>
    <t>Кудрявцев Тимофій Дмитрович</t>
  </si>
  <si>
    <t>Зінкевич Анна Анатоліївна</t>
  </si>
  <si>
    <t>Гончар Мар"яна Геннадіївна</t>
  </si>
  <si>
    <t>Комунальний заклад «Вінницький ліцей №35»</t>
  </si>
  <si>
    <t>Стецюк Людмила Іванівна</t>
  </si>
  <si>
    <t>Курбатова Маріанна Олександрівна</t>
  </si>
  <si>
    <t>Комунальний заклад «Вінницький ліцей №4»</t>
  </si>
  <si>
    <t xml:space="preserve">Жашкевич Софія Олександрівна </t>
  </si>
  <si>
    <t>Білоконна Наталя Вячеславівна</t>
  </si>
  <si>
    <t xml:space="preserve">Дьомін Андрій Едуардович </t>
  </si>
  <si>
    <t>Комунальний заклад «Вінницький ліцей №30 ім. Т.  Шевченка»</t>
  </si>
  <si>
    <t>Полєшко Тетяна Анатоліївна</t>
  </si>
  <si>
    <t xml:space="preserve">Герилович Вікторія Олександрівна </t>
  </si>
  <si>
    <t>Комунальний заклад «Вінницький ліцей №8»</t>
  </si>
  <si>
    <t>Скоробогата Алла Миколаївна</t>
  </si>
  <si>
    <t>Заселян Аліна Анатоліївна</t>
  </si>
  <si>
    <t xml:space="preserve">Єлізарова-Коваль Марія Сергіївна </t>
  </si>
  <si>
    <t>Комунальний заклад «Вінницький ліцей №33»</t>
  </si>
  <si>
    <t xml:space="preserve">Пеньковий Андрій Миколайович </t>
  </si>
  <si>
    <t>Токарєв Микола Олександрович</t>
  </si>
  <si>
    <t>Комунальний заклад «Вінницький ліцей №19»</t>
  </si>
  <si>
    <t>Коцюбинська Оксана Борисівна</t>
  </si>
  <si>
    <t xml:space="preserve">Очашлюк Тарас Володимирович </t>
  </si>
  <si>
    <t xml:space="preserve">Тісовська Людмила Михайлівна </t>
  </si>
  <si>
    <t>Фурман Анна Романівна</t>
  </si>
  <si>
    <t>Лучкова Христина Максимівна</t>
  </si>
  <si>
    <t>Радішевська Вероніка Андріївна</t>
  </si>
  <si>
    <t xml:space="preserve">Мойсюк Анастасія Олександрівна </t>
  </si>
  <si>
    <t xml:space="preserve">Процепко Марія Олександрівна </t>
  </si>
  <si>
    <t>Скрипник Марія Максимівна</t>
  </si>
  <si>
    <t>Комунальний заклад «Вінницький ліцей №11»</t>
  </si>
  <si>
    <t>Паянок Валентина Олександрівна</t>
  </si>
  <si>
    <t>Коваль Анна Максимівна</t>
  </si>
  <si>
    <t>Процько Юлія Семенівна</t>
  </si>
  <si>
    <t>Душкевич Іван Андрійович</t>
  </si>
  <si>
    <t>Анісімов Ілля Петрович</t>
  </si>
  <si>
    <t>Тисевич Захар Богданович</t>
  </si>
  <si>
    <t>Комунальний заклад "Вінницька гімназія № 24"</t>
  </si>
  <si>
    <t>Поважук Олена Степанівна</t>
  </si>
  <si>
    <t>Самойліченко-Хатунгімана Клара-Дебора</t>
  </si>
  <si>
    <t>Андрія Миколайович Пеньковий</t>
  </si>
  <si>
    <t>Савицька Єлизавета Миколаївна</t>
  </si>
  <si>
    <t>Соболь Марія Сергіївна</t>
  </si>
  <si>
    <t>Огородник Ярослав Костянтинович</t>
  </si>
  <si>
    <t>Полєшко Руслан Анатолійович</t>
  </si>
  <si>
    <t>Лушніков Владислав Вікторович</t>
  </si>
  <si>
    <t>Приватний заклад освіти «Вінницький ліцей "Амадея"»</t>
  </si>
  <si>
    <t>Венжик Людмила Ігорівна</t>
  </si>
  <si>
    <t>Єременко Еріка Юріївна</t>
  </si>
  <si>
    <t>Кульчицький Тимур Дмитрович</t>
  </si>
  <si>
    <t>Сухоплеско Анна Олександрівна</t>
  </si>
  <si>
    <t>Когут Марія Андріївна</t>
  </si>
  <si>
    <t>Ошанін Олександр Максимович</t>
  </si>
  <si>
    <t>Комунальний заклад «Вінницький ліцей №36»</t>
  </si>
  <si>
    <t xml:space="preserve">Мусієнко Катерина </t>
  </si>
  <si>
    <t xml:space="preserve">Гринчак Ольга Сергіївна </t>
  </si>
  <si>
    <t>Комунальний заклад «Вінницький ліцей №9»</t>
  </si>
  <si>
    <t xml:space="preserve"> Соломон Ірина Володимирівна</t>
  </si>
  <si>
    <t>Сайчук Ілля Олександрович</t>
  </si>
  <si>
    <t>Комунальний заклад "Вінницький технічний ліцей "</t>
  </si>
  <si>
    <t>Гаєвик Максим Олексійович</t>
  </si>
  <si>
    <t>Магуран Богдан Володимирович</t>
  </si>
  <si>
    <t>Комунальний заклад «Вінницький ліцей №22»</t>
  </si>
  <si>
    <t>Олексієнко Вікторія Володимирівна</t>
  </si>
  <si>
    <t>Дячук Марʼяна Володимирів</t>
  </si>
  <si>
    <t xml:space="preserve">Олексієнко Максим Федорович </t>
  </si>
  <si>
    <t>Овчарова Єлизавета Миколаївна</t>
  </si>
  <si>
    <t xml:space="preserve">Добровольська Анна Юріївна </t>
  </si>
  <si>
    <t xml:space="preserve">Комунальний заклад «Вінницький ліцей №6» </t>
  </si>
  <si>
    <t>Копилова Тамара Олексіївна</t>
  </si>
  <si>
    <t>Федорович Ульяна Дмитрівна</t>
  </si>
  <si>
    <t>Бучок Марія Валеріївна</t>
  </si>
  <si>
    <t>Комунальний заклад «Вінницько-Хутірський ліцей Вінницького району Вінницької області»</t>
  </si>
  <si>
    <t>Загородній Сергій Петрович</t>
  </si>
  <si>
    <t>Вакар Микола Богданович</t>
  </si>
  <si>
    <t>Романова Ганна Олексіївна</t>
  </si>
  <si>
    <t xml:space="preserve">Куць Кирило Ігорович </t>
  </si>
  <si>
    <t xml:space="preserve">Ірина Львівна Івченко </t>
  </si>
  <si>
    <t xml:space="preserve">Голоколосова Єлизавета Дмитрівна </t>
  </si>
  <si>
    <t>Овчаренко Наталя Павлівна</t>
  </si>
  <si>
    <t>Комунальний заклад «Вінницький ліцей №26 ім. Героя України Д. Майбороди»</t>
  </si>
  <si>
    <t xml:space="preserve">Очеретнюк Олександр Максимович </t>
  </si>
  <si>
    <t xml:space="preserve">Федчишена Ірина Олександрівна </t>
  </si>
  <si>
    <t>Комунальний заклад «Вінницький ліцей № 15»</t>
  </si>
  <si>
    <t xml:space="preserve">Обущак Іван Григорович </t>
  </si>
  <si>
    <t xml:space="preserve">Байдалюк Анна Віталіївна </t>
  </si>
  <si>
    <t>Кушпіта Олександра Олександрівна</t>
  </si>
  <si>
    <t>Комунальний заклад «Вінницький ліцей №20»</t>
  </si>
  <si>
    <t>Церковний Ігор Леонтійович</t>
  </si>
  <si>
    <t>Писарська Анна Олександрівна</t>
  </si>
  <si>
    <t>Комунальний заклад «Вінницький ліцей №13»</t>
  </si>
  <si>
    <t>Чудак Наталя Петрівна</t>
  </si>
  <si>
    <t>Студент Іван Юрійович</t>
  </si>
  <si>
    <t>Комунальний заклад «Вінницький ліцей №29»</t>
  </si>
  <si>
    <t>Гуцолюк Юлія Володимирівна</t>
  </si>
  <si>
    <t>Цимбалюк Павло Сергійович</t>
  </si>
  <si>
    <t>Бойко Богдан Володимирович</t>
  </si>
  <si>
    <t>Пасічник Людмила Василівна</t>
  </si>
  <si>
    <t>Свистун Софія Василівна</t>
  </si>
  <si>
    <t xml:space="preserve">Степанчук Дмитро Олександрович </t>
  </si>
  <si>
    <t xml:space="preserve">Вінницький ліцей безпекового спрямування та національно-патріотичного виховання Львівського державного університету безпеки життєдіяльності </t>
  </si>
  <si>
    <t>Шевчук Ольга Петрівна вчитель</t>
  </si>
  <si>
    <t xml:space="preserve">Олійник Антон Миколайович </t>
  </si>
  <si>
    <t>Вінницький ліцей безпекового спрямування та національно-патріотичного виховання Львівського державного університету безпеки життєдіяльності</t>
  </si>
  <si>
    <t>Шевчук Ольга Петрівна</t>
  </si>
  <si>
    <t>Стрельчик Марина Миколаївна</t>
  </si>
  <si>
    <t>Павловська Анастасія Леонідівна</t>
  </si>
  <si>
    <t xml:space="preserve">Гуцолюк Юлія Володимирівна </t>
  </si>
  <si>
    <t>Зудова Євгенія Олександрівна</t>
  </si>
  <si>
    <t xml:space="preserve">Гладких Георгій Володимирович </t>
  </si>
  <si>
    <t>Сорокопуд Марія Юріївна</t>
  </si>
  <si>
    <t>Пачевська Соломія Вячеславівна</t>
  </si>
  <si>
    <t>Комунальний заклад «Вінницький ліцей №2»</t>
  </si>
  <si>
    <t>Долиняна Владислава  Сергіївна</t>
  </si>
  <si>
    <t>Кравець Юрій Володимирович</t>
  </si>
  <si>
    <t>Комунальний заклад «Вінницький ліцей №12»</t>
  </si>
  <si>
    <t xml:space="preserve">Ситник Марія Віталіївна </t>
  </si>
  <si>
    <t>Дугельний Дмитро Андрійович</t>
  </si>
  <si>
    <t xml:space="preserve">Захараш Анна Володимирівна </t>
  </si>
  <si>
    <t>Аббасова Лейла Гідаяддинівна</t>
  </si>
  <si>
    <t>Русавська Єлизавета Михайлівна</t>
  </si>
  <si>
    <t>Васильчук Валерія Василівна</t>
  </si>
  <si>
    <t>Шапаренко Кирил Євгенович</t>
  </si>
  <si>
    <t>Іван Обущак Григорович</t>
  </si>
  <si>
    <t>Прогтоколо 10 клас 20.10.2025 р.</t>
  </si>
  <si>
    <t>ПТ1</t>
  </si>
  <si>
    <t>ПТ2</t>
  </si>
  <si>
    <t>Голова журі</t>
  </si>
  <si>
    <t>Чялени журі</t>
  </si>
  <si>
    <t>Б-11-1</t>
  </si>
  <si>
    <t>Б11-2</t>
  </si>
  <si>
    <t>Б-11-3</t>
  </si>
  <si>
    <t>Б-11-4</t>
  </si>
  <si>
    <t>Б-11-5</t>
  </si>
  <si>
    <t>Б-11-6</t>
  </si>
  <si>
    <t>Б-11-7</t>
  </si>
  <si>
    <t>Б-11-8</t>
  </si>
  <si>
    <t>Б-11-9</t>
  </si>
  <si>
    <t>Б-11-10</t>
  </si>
  <si>
    <t>Б-11-11</t>
  </si>
  <si>
    <t>Б-11-12</t>
  </si>
  <si>
    <t>Б-11-13</t>
  </si>
  <si>
    <t>Б-11-14</t>
  </si>
  <si>
    <t>Б-11-15</t>
  </si>
  <si>
    <t>Б-11-16</t>
  </si>
  <si>
    <t>Б-11-17</t>
  </si>
  <si>
    <t>Б-11-18</t>
  </si>
  <si>
    <t>Б-11-19</t>
  </si>
  <si>
    <t>Б-11-20</t>
  </si>
  <si>
    <t>Б-11-21</t>
  </si>
  <si>
    <t>Б-11-22</t>
  </si>
  <si>
    <t>Б-11-23</t>
  </si>
  <si>
    <t>Б-11-24</t>
  </si>
  <si>
    <t>Б-11-25</t>
  </si>
  <si>
    <t>Б-11-26</t>
  </si>
  <si>
    <t>Б-11-27</t>
  </si>
  <si>
    <t>Б-11-28</t>
  </si>
  <si>
    <t>Б-11-29</t>
  </si>
  <si>
    <t>Б-11-30</t>
  </si>
  <si>
    <t>Протокол 11 клас  20.10.2025 р.</t>
  </si>
  <si>
    <t>Рудичик Ілля Анатолійович</t>
  </si>
  <si>
    <t>Швець Катерина Олександрівна</t>
  </si>
  <si>
    <t xml:space="preserve">Захарова Вероніка Миколаївна </t>
  </si>
  <si>
    <t xml:space="preserve">Шевчук Ольга Петрівна вчитель </t>
  </si>
  <si>
    <t>Самойлова Олександра Леонідівна</t>
  </si>
  <si>
    <t>Захарова Вероніка Миколаївна</t>
  </si>
  <si>
    <t>Волинець Михайло Дмитрович</t>
  </si>
  <si>
    <t xml:space="preserve">Власова Ольга Євгеніївна </t>
  </si>
  <si>
    <t>Лебідь Ігор Русланович</t>
  </si>
  <si>
    <t>Комунальний заклад «Вінницький ліцей №31»</t>
  </si>
  <si>
    <t>Літинська Альона Миколаївна</t>
  </si>
  <si>
    <t>Василюк Євгеній Олександрович</t>
  </si>
  <si>
    <t>Державний навчальний заклад «Вище професійне училище №7 м. Вінниці»</t>
  </si>
  <si>
    <t>Глушко Ірина Геннадіївна</t>
  </si>
  <si>
    <t>Цимбалюк Дар'я Дмитрівна</t>
  </si>
  <si>
    <t>Матвійчук Наталія Дмитрівна</t>
  </si>
  <si>
    <t>Болехівська Софія Костянтинівна</t>
  </si>
  <si>
    <t xml:space="preserve">Ваколюк Тетяна Михайлівна, </t>
  </si>
  <si>
    <t>Вдовичак Денис Вячеславович</t>
  </si>
  <si>
    <t>Комунальний заклад «Вінницький ліцей №16»</t>
  </si>
  <si>
    <t>Васаженко Ірина Валентинівна</t>
  </si>
  <si>
    <t>Кирилюк Ангеліна Миколаївна</t>
  </si>
  <si>
    <t>Баглай Тетяна Миколаївна</t>
  </si>
  <si>
    <t>Оцалюк Тетяна Володимирівна</t>
  </si>
  <si>
    <t xml:space="preserve">Савчук Катерина Володимирівна </t>
  </si>
  <si>
    <t xml:space="preserve">Остапенко Аліна Олегівна </t>
  </si>
  <si>
    <t>Якимчук Сергій Ігорович</t>
  </si>
  <si>
    <t>Підгорецька Лілія Миколаївна</t>
  </si>
  <si>
    <t>Довгаленко Тетяна Ігорівна</t>
  </si>
  <si>
    <t>Люта Софія Іванівна</t>
  </si>
  <si>
    <t>Долиняк Дар'я Ігорівна</t>
  </si>
  <si>
    <t>Бондар Аліна Валеріївна</t>
  </si>
  <si>
    <t>Мальований Віталій Олегович</t>
  </si>
  <si>
    <t>Сидоренко Дарина Вікторівна</t>
  </si>
  <si>
    <t>Діденко Ангеліна Анатоліївна</t>
  </si>
  <si>
    <t>Меньшова Поліна Олександрівна</t>
  </si>
  <si>
    <t>Вероніка Захарова Миколаївна</t>
  </si>
  <si>
    <t xml:space="preserve">Ніколаєць Марія Валеріївна </t>
  </si>
  <si>
    <t>Вокалюк Тетяна Михайлівна</t>
  </si>
  <si>
    <t xml:space="preserve">Рибаченко Марк Ігорович </t>
  </si>
  <si>
    <t xml:space="preserve">Коваль Юлія Андріївна </t>
  </si>
  <si>
    <t>Гарник Анна Вікторівна</t>
  </si>
  <si>
    <t xml:space="preserve">Далюк Варвара Віталіївна </t>
  </si>
  <si>
    <t xml:space="preserve">Зубенко Денис Олександрович </t>
  </si>
  <si>
    <t xml:space="preserve">Іванюк Софія Вадимівна </t>
  </si>
  <si>
    <t>Палій Алла Василівна</t>
  </si>
  <si>
    <t xml:space="preserve">Павлуник Дарія Миколаївна </t>
  </si>
  <si>
    <t>Власова Ольга Євгеніївна</t>
  </si>
  <si>
    <t xml:space="preserve">Ковальчук Ярослав Андрійович </t>
  </si>
  <si>
    <t>Шевчук Ольга Петрівна, вчитель</t>
  </si>
  <si>
    <t>Комунальний заклад „Вінницький ліцей №7 іменні О. Сухомовського”</t>
  </si>
  <si>
    <t>І</t>
  </si>
  <si>
    <t>ІІ</t>
  </si>
  <si>
    <t>ІІІ</t>
  </si>
  <si>
    <t>Польський ліцей гуманітарних наук та інформаційних технологій ім. Я.  Корчакa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</si>
</sst>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3" xfId="0" applyFill="1" applyBorder="1" applyAlignment="1">
      <alignment horizontal="center"/>
    </xf>
    <xf numFmtId="0" fontId="0" fillId="0" borderId="0" xfId="0" applyFill="1"/>
    <xf numFmtId="0" fontId="0" fillId="0" borderId="3" xfId="0" applyFill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workbookViewId="0">
      <selection activeCell="P13" sqref="P13"/>
    </sheetView>
  </sheetViews>
  <sheetFormatPr defaultRowHeight="15" x14ac:dyDescent="0.25"/>
  <cols>
    <col min="1" max="1" width="7.140625" style="2" customWidth="1"/>
    <col min="2" max="2" width="9.140625" style="2"/>
    <col min="3" max="3" width="23.28515625" style="23" customWidth="1"/>
    <col min="4" max="4" width="39.140625" style="23" customWidth="1"/>
    <col min="5" max="5" width="22.28515625" style="23" customWidth="1"/>
    <col min="6" max="11" width="9.140625" style="2"/>
    <col min="12" max="12" width="13.28515625" style="2" customWidth="1"/>
    <col min="13" max="13" width="9.140625" style="2"/>
  </cols>
  <sheetData>
    <row r="1" spans="1:13" ht="18.75" x14ac:dyDescent="0.25">
      <c r="A1" s="31" t="s">
        <v>495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s="3" customFormat="1" x14ac:dyDescent="0.25">
      <c r="A2" s="7" t="s">
        <v>0</v>
      </c>
      <c r="B2" s="7" t="s">
        <v>1</v>
      </c>
      <c r="C2" s="13" t="s">
        <v>2</v>
      </c>
      <c r="D2" s="13" t="s">
        <v>3</v>
      </c>
      <c r="E2" s="13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461</v>
      </c>
      <c r="K2" s="7" t="s">
        <v>462</v>
      </c>
      <c r="L2" s="7" t="s">
        <v>206</v>
      </c>
      <c r="M2" s="7" t="s">
        <v>10</v>
      </c>
    </row>
    <row r="3" spans="1:13" ht="30" x14ac:dyDescent="0.25">
      <c r="A3" s="7">
        <v>1</v>
      </c>
      <c r="B3" s="7" t="s">
        <v>475</v>
      </c>
      <c r="C3" s="13" t="s">
        <v>519</v>
      </c>
      <c r="D3" s="13" t="s">
        <v>423</v>
      </c>
      <c r="E3" s="13" t="s">
        <v>35</v>
      </c>
      <c r="F3" s="7">
        <v>11</v>
      </c>
      <c r="G3" s="7">
        <v>17</v>
      </c>
      <c r="H3" s="7">
        <v>20</v>
      </c>
      <c r="I3" s="7">
        <v>19</v>
      </c>
      <c r="J3" s="7">
        <v>16</v>
      </c>
      <c r="K3" s="7">
        <v>12</v>
      </c>
      <c r="L3" s="7">
        <f>SUM(G3:K3)</f>
        <v>84</v>
      </c>
      <c r="M3" s="7" t="s">
        <v>547</v>
      </c>
    </row>
    <row r="4" spans="1:13" ht="30" x14ac:dyDescent="0.25">
      <c r="A4" s="7">
        <v>2</v>
      </c>
      <c r="B4" s="7" t="s">
        <v>483</v>
      </c>
      <c r="C4" s="13" t="s">
        <v>528</v>
      </c>
      <c r="D4" s="13" t="s">
        <v>423</v>
      </c>
      <c r="E4" s="13" t="s">
        <v>35</v>
      </c>
      <c r="F4" s="7">
        <v>11</v>
      </c>
      <c r="G4" s="7">
        <v>19</v>
      </c>
      <c r="H4" s="7">
        <v>18</v>
      </c>
      <c r="I4" s="7">
        <v>18</v>
      </c>
      <c r="J4" s="7">
        <v>20</v>
      </c>
      <c r="K4" s="7">
        <v>7</v>
      </c>
      <c r="L4" s="7">
        <v>82</v>
      </c>
      <c r="M4" s="7" t="s">
        <v>547</v>
      </c>
    </row>
    <row r="5" spans="1:13" ht="30" x14ac:dyDescent="0.25">
      <c r="A5" s="7">
        <v>3</v>
      </c>
      <c r="B5" s="7" t="s">
        <v>478</v>
      </c>
      <c r="C5" s="13" t="s">
        <v>522</v>
      </c>
      <c r="D5" s="13" t="s">
        <v>294</v>
      </c>
      <c r="E5" s="13" t="s">
        <v>333</v>
      </c>
      <c r="F5" s="7">
        <v>11</v>
      </c>
      <c r="G5" s="7">
        <v>15</v>
      </c>
      <c r="H5" s="7">
        <v>20</v>
      </c>
      <c r="I5" s="7">
        <v>13</v>
      </c>
      <c r="J5" s="7">
        <v>16</v>
      </c>
      <c r="K5" s="7">
        <v>14</v>
      </c>
      <c r="L5" s="7">
        <v>78</v>
      </c>
      <c r="M5" s="7" t="s">
        <v>548</v>
      </c>
    </row>
    <row r="6" spans="1:13" ht="30" x14ac:dyDescent="0.25">
      <c r="A6" s="7">
        <v>4</v>
      </c>
      <c r="B6" s="7" t="s">
        <v>486</v>
      </c>
      <c r="C6" s="13" t="s">
        <v>531</v>
      </c>
      <c r="D6" s="13" t="s">
        <v>342</v>
      </c>
      <c r="E6" s="13" t="s">
        <v>532</v>
      </c>
      <c r="F6" s="7">
        <v>11</v>
      </c>
      <c r="G6" s="7">
        <v>15</v>
      </c>
      <c r="H6" s="7">
        <v>18</v>
      </c>
      <c r="I6" s="7">
        <v>14.5</v>
      </c>
      <c r="J6" s="7">
        <v>16</v>
      </c>
      <c r="K6" s="7">
        <v>11</v>
      </c>
      <c r="L6" s="7">
        <f t="shared" ref="L6:L29" si="0">SUM(G6:K6)</f>
        <v>74.5</v>
      </c>
      <c r="M6" s="7" t="s">
        <v>548</v>
      </c>
    </row>
    <row r="7" spans="1:13" ht="30" x14ac:dyDescent="0.25">
      <c r="A7" s="7">
        <v>5</v>
      </c>
      <c r="B7" s="7" t="s">
        <v>476</v>
      </c>
      <c r="C7" s="13" t="s">
        <v>520</v>
      </c>
      <c r="D7" s="13" t="s">
        <v>342</v>
      </c>
      <c r="E7" s="13" t="s">
        <v>501</v>
      </c>
      <c r="F7" s="7">
        <v>11</v>
      </c>
      <c r="G7" s="7">
        <v>15</v>
      </c>
      <c r="H7" s="7">
        <v>12</v>
      </c>
      <c r="I7" s="7">
        <v>16</v>
      </c>
      <c r="J7" s="7">
        <v>16</v>
      </c>
      <c r="K7" s="7">
        <v>12</v>
      </c>
      <c r="L7" s="7">
        <f t="shared" si="0"/>
        <v>71</v>
      </c>
      <c r="M7" s="7" t="s">
        <v>548</v>
      </c>
    </row>
    <row r="8" spans="1:13" ht="30" x14ac:dyDescent="0.25">
      <c r="A8" s="7">
        <v>6</v>
      </c>
      <c r="B8" s="7" t="s">
        <v>480</v>
      </c>
      <c r="C8" s="13" t="s">
        <v>525</v>
      </c>
      <c r="D8" s="13" t="s">
        <v>301</v>
      </c>
      <c r="E8" s="13" t="s">
        <v>411</v>
      </c>
      <c r="F8" s="7">
        <v>11</v>
      </c>
      <c r="G8" s="7">
        <v>15</v>
      </c>
      <c r="H8" s="7">
        <v>14</v>
      </c>
      <c r="I8" s="7">
        <v>12.5</v>
      </c>
      <c r="J8" s="7">
        <v>16</v>
      </c>
      <c r="K8" s="7">
        <v>11</v>
      </c>
      <c r="L8" s="7">
        <f t="shared" si="0"/>
        <v>68.5</v>
      </c>
      <c r="M8" s="7" t="s">
        <v>548</v>
      </c>
    </row>
    <row r="9" spans="1:13" ht="30" x14ac:dyDescent="0.25">
      <c r="A9" s="7">
        <v>7</v>
      </c>
      <c r="B9" s="7" t="s">
        <v>477</v>
      </c>
      <c r="C9" s="13" t="s">
        <v>521</v>
      </c>
      <c r="D9" s="13" t="s">
        <v>423</v>
      </c>
      <c r="E9" s="13" t="s">
        <v>35</v>
      </c>
      <c r="F9" s="7">
        <v>11</v>
      </c>
      <c r="G9" s="7">
        <v>12</v>
      </c>
      <c r="H9" s="7">
        <v>10</v>
      </c>
      <c r="I9" s="7">
        <v>13.5</v>
      </c>
      <c r="J9" s="7">
        <v>20</v>
      </c>
      <c r="K9" s="7">
        <v>12</v>
      </c>
      <c r="L9" s="7">
        <f t="shared" si="0"/>
        <v>67.5</v>
      </c>
      <c r="M9" s="7" t="s">
        <v>548</v>
      </c>
    </row>
    <row r="10" spans="1:13" ht="30" x14ac:dyDescent="0.25">
      <c r="A10" s="7">
        <v>8</v>
      </c>
      <c r="B10" s="7" t="s">
        <v>472</v>
      </c>
      <c r="C10" s="13" t="s">
        <v>512</v>
      </c>
      <c r="D10" s="13" t="s">
        <v>11</v>
      </c>
      <c r="E10" s="13" t="s">
        <v>513</v>
      </c>
      <c r="F10" s="7">
        <v>11</v>
      </c>
      <c r="G10" s="7">
        <v>12</v>
      </c>
      <c r="H10" s="7">
        <v>18</v>
      </c>
      <c r="I10" s="7">
        <v>11</v>
      </c>
      <c r="J10" s="7">
        <v>12</v>
      </c>
      <c r="K10" s="7">
        <v>12</v>
      </c>
      <c r="L10" s="7">
        <f t="shared" si="0"/>
        <v>65</v>
      </c>
      <c r="M10" s="7" t="s">
        <v>548</v>
      </c>
    </row>
    <row r="11" spans="1:13" ht="30" x14ac:dyDescent="0.25">
      <c r="A11" s="7">
        <v>9</v>
      </c>
      <c r="B11" s="7" t="s">
        <v>473</v>
      </c>
      <c r="C11" s="13" t="s">
        <v>514</v>
      </c>
      <c r="D11" s="13" t="s">
        <v>515</v>
      </c>
      <c r="E11" s="13" t="s">
        <v>516</v>
      </c>
      <c r="F11" s="7">
        <v>11</v>
      </c>
      <c r="G11" s="7">
        <v>12</v>
      </c>
      <c r="H11" s="7">
        <v>10</v>
      </c>
      <c r="I11" s="7">
        <v>9.5</v>
      </c>
      <c r="J11" s="7">
        <v>16</v>
      </c>
      <c r="K11" s="7">
        <v>10</v>
      </c>
      <c r="L11" s="7">
        <f t="shared" si="0"/>
        <v>57.5</v>
      </c>
      <c r="M11" s="7" t="s">
        <v>549</v>
      </c>
    </row>
    <row r="12" spans="1:13" ht="30" x14ac:dyDescent="0.25">
      <c r="A12" s="7">
        <v>10</v>
      </c>
      <c r="B12" s="7" t="s">
        <v>485</v>
      </c>
      <c r="C12" s="13" t="s">
        <v>530</v>
      </c>
      <c r="D12" s="13" t="s">
        <v>353</v>
      </c>
      <c r="E12" s="13" t="s">
        <v>433</v>
      </c>
      <c r="F12" s="7">
        <v>11</v>
      </c>
      <c r="G12" s="7">
        <v>12</v>
      </c>
      <c r="H12" s="7">
        <v>10</v>
      </c>
      <c r="I12" s="7">
        <v>11</v>
      </c>
      <c r="J12" s="7">
        <v>16</v>
      </c>
      <c r="K12" s="7">
        <v>7</v>
      </c>
      <c r="L12" s="7">
        <f t="shared" si="0"/>
        <v>56</v>
      </c>
      <c r="M12" s="7" t="s">
        <v>549</v>
      </c>
    </row>
    <row r="13" spans="1:13" ht="30" customHeight="1" x14ac:dyDescent="0.25">
      <c r="A13" s="7">
        <v>11</v>
      </c>
      <c r="B13" s="7" t="s">
        <v>488</v>
      </c>
      <c r="C13" s="13" t="s">
        <v>535</v>
      </c>
      <c r="D13" s="13" t="s">
        <v>550</v>
      </c>
      <c r="E13" s="13" t="s">
        <v>536</v>
      </c>
      <c r="F13" s="7">
        <v>11</v>
      </c>
      <c r="G13" s="7">
        <v>11</v>
      </c>
      <c r="H13" s="7">
        <v>14</v>
      </c>
      <c r="I13" s="7">
        <v>13</v>
      </c>
      <c r="J13" s="7">
        <v>8</v>
      </c>
      <c r="K13" s="7">
        <v>7</v>
      </c>
      <c r="L13" s="7">
        <f t="shared" si="0"/>
        <v>53</v>
      </c>
      <c r="M13" s="7" t="s">
        <v>549</v>
      </c>
    </row>
    <row r="14" spans="1:13" ht="30" x14ac:dyDescent="0.25">
      <c r="A14" s="7">
        <v>12</v>
      </c>
      <c r="B14" s="7" t="s">
        <v>484</v>
      </c>
      <c r="C14" s="13" t="s">
        <v>529</v>
      </c>
      <c r="D14" s="13" t="s">
        <v>339</v>
      </c>
      <c r="E14" s="13" t="s">
        <v>340</v>
      </c>
      <c r="F14" s="7">
        <v>11</v>
      </c>
      <c r="G14" s="7">
        <v>8</v>
      </c>
      <c r="H14" s="7">
        <v>6</v>
      </c>
      <c r="I14" s="7">
        <v>18</v>
      </c>
      <c r="J14" s="7">
        <v>12</v>
      </c>
      <c r="K14" s="7">
        <v>9</v>
      </c>
      <c r="L14" s="7">
        <f t="shared" si="0"/>
        <v>53</v>
      </c>
      <c r="M14" s="7" t="s">
        <v>549</v>
      </c>
    </row>
    <row r="15" spans="1:13" ht="30" x14ac:dyDescent="0.25">
      <c r="A15" s="7">
        <v>13</v>
      </c>
      <c r="B15" s="7" t="s">
        <v>481</v>
      </c>
      <c r="C15" s="13" t="s">
        <v>526</v>
      </c>
      <c r="D15" s="13" t="s">
        <v>322</v>
      </c>
      <c r="E15" s="13" t="s">
        <v>41</v>
      </c>
      <c r="F15" s="7">
        <v>11</v>
      </c>
      <c r="G15" s="7">
        <v>14</v>
      </c>
      <c r="H15" s="7">
        <v>9</v>
      </c>
      <c r="I15" s="7">
        <v>11</v>
      </c>
      <c r="J15" s="7">
        <v>8</v>
      </c>
      <c r="K15" s="7">
        <v>7</v>
      </c>
      <c r="L15" s="7">
        <f t="shared" si="0"/>
        <v>49</v>
      </c>
      <c r="M15" s="7" t="s">
        <v>549</v>
      </c>
    </row>
    <row r="16" spans="1:13" ht="30" x14ac:dyDescent="0.25">
      <c r="A16" s="7">
        <v>14</v>
      </c>
      <c r="B16" s="7" t="s">
        <v>469</v>
      </c>
      <c r="C16" s="13" t="s">
        <v>504</v>
      </c>
      <c r="D16" s="13" t="s">
        <v>505</v>
      </c>
      <c r="E16" s="13" t="s">
        <v>506</v>
      </c>
      <c r="F16" s="7">
        <v>11</v>
      </c>
      <c r="G16" s="7">
        <v>10</v>
      </c>
      <c r="H16" s="7">
        <v>8</v>
      </c>
      <c r="I16" s="7">
        <v>11.5</v>
      </c>
      <c r="J16" s="7">
        <v>16</v>
      </c>
      <c r="K16" s="7">
        <v>3</v>
      </c>
      <c r="L16" s="7">
        <f t="shared" si="0"/>
        <v>48.5</v>
      </c>
      <c r="M16" s="7" t="s">
        <v>549</v>
      </c>
    </row>
    <row r="17" spans="1:13" ht="30" x14ac:dyDescent="0.25">
      <c r="A17" s="7">
        <v>15</v>
      </c>
      <c r="B17" s="7" t="s">
        <v>482</v>
      </c>
      <c r="C17" s="13" t="s">
        <v>527</v>
      </c>
      <c r="D17" s="13" t="s">
        <v>423</v>
      </c>
      <c r="E17" s="13" t="s">
        <v>35</v>
      </c>
      <c r="F17" s="7">
        <v>11</v>
      </c>
      <c r="G17" s="7">
        <v>12</v>
      </c>
      <c r="H17" s="7">
        <v>8</v>
      </c>
      <c r="I17" s="7">
        <v>11.5</v>
      </c>
      <c r="J17" s="7">
        <v>12</v>
      </c>
      <c r="K17" s="7">
        <v>1</v>
      </c>
      <c r="L17" s="7">
        <f t="shared" si="0"/>
        <v>44.5</v>
      </c>
      <c r="M17" s="7" t="s">
        <v>549</v>
      </c>
    </row>
    <row r="18" spans="1:13" ht="30" x14ac:dyDescent="0.25">
      <c r="A18" s="7">
        <v>16</v>
      </c>
      <c r="B18" s="7" t="s">
        <v>489</v>
      </c>
      <c r="C18" s="13" t="s">
        <v>537</v>
      </c>
      <c r="D18" s="13" t="s">
        <v>342</v>
      </c>
      <c r="E18" s="13" t="s">
        <v>501</v>
      </c>
      <c r="F18" s="7">
        <v>11</v>
      </c>
      <c r="G18" s="7">
        <v>13</v>
      </c>
      <c r="H18" s="7">
        <v>8</v>
      </c>
      <c r="I18" s="7">
        <v>5.5</v>
      </c>
      <c r="J18" s="7">
        <v>16</v>
      </c>
      <c r="K18" s="7">
        <v>2</v>
      </c>
      <c r="L18" s="7">
        <f>SUM(G18:K18)</f>
        <v>44.5</v>
      </c>
      <c r="M18" s="7" t="s">
        <v>549</v>
      </c>
    </row>
    <row r="19" spans="1:13" ht="30" x14ac:dyDescent="0.25">
      <c r="A19" s="7">
        <v>17</v>
      </c>
      <c r="B19" s="7" t="s">
        <v>466</v>
      </c>
      <c r="C19" s="13" t="s">
        <v>497</v>
      </c>
      <c r="D19" s="13" t="s">
        <v>342</v>
      </c>
      <c r="E19" s="13" t="s">
        <v>498</v>
      </c>
      <c r="F19" s="7">
        <v>11</v>
      </c>
      <c r="G19" s="7">
        <v>12</v>
      </c>
      <c r="H19" s="7">
        <v>8</v>
      </c>
      <c r="I19" s="7">
        <v>13</v>
      </c>
      <c r="J19" s="7">
        <v>8</v>
      </c>
      <c r="K19" s="7">
        <v>1</v>
      </c>
      <c r="L19" s="7">
        <f t="shared" si="0"/>
        <v>42</v>
      </c>
      <c r="M19" s="7"/>
    </row>
    <row r="20" spans="1:13" ht="30" x14ac:dyDescent="0.25">
      <c r="A20" s="7">
        <v>18</v>
      </c>
      <c r="B20" s="7" t="s">
        <v>487</v>
      </c>
      <c r="C20" s="13" t="s">
        <v>533</v>
      </c>
      <c r="D20" s="13" t="s">
        <v>11</v>
      </c>
      <c r="E20" s="13" t="s">
        <v>534</v>
      </c>
      <c r="F20" s="7">
        <v>11</v>
      </c>
      <c r="G20" s="7">
        <v>10</v>
      </c>
      <c r="H20" s="7">
        <v>8</v>
      </c>
      <c r="I20" s="7">
        <v>11</v>
      </c>
      <c r="J20" s="7">
        <v>8</v>
      </c>
      <c r="K20" s="7">
        <v>4</v>
      </c>
      <c r="L20" s="7">
        <f t="shared" si="0"/>
        <v>41</v>
      </c>
      <c r="M20" s="7"/>
    </row>
    <row r="21" spans="1:13" ht="30" x14ac:dyDescent="0.25">
      <c r="A21" s="7">
        <v>19</v>
      </c>
      <c r="B21" s="7" t="s">
        <v>479</v>
      </c>
      <c r="C21" s="13" t="s">
        <v>523</v>
      </c>
      <c r="D21" s="13" t="s">
        <v>349</v>
      </c>
      <c r="E21" s="13" t="s">
        <v>524</v>
      </c>
      <c r="F21" s="7">
        <v>11</v>
      </c>
      <c r="G21" s="7">
        <v>11</v>
      </c>
      <c r="H21" s="7">
        <v>8</v>
      </c>
      <c r="I21" s="7">
        <v>11</v>
      </c>
      <c r="J21" s="7">
        <v>8</v>
      </c>
      <c r="K21" s="7">
        <v>1</v>
      </c>
      <c r="L21" s="7">
        <f t="shared" si="0"/>
        <v>39</v>
      </c>
      <c r="M21" s="7"/>
    </row>
    <row r="22" spans="1:13" ht="30" x14ac:dyDescent="0.25">
      <c r="A22" s="7">
        <v>20</v>
      </c>
      <c r="B22" s="7" t="s">
        <v>471</v>
      </c>
      <c r="C22" s="13" t="s">
        <v>510</v>
      </c>
      <c r="D22" s="13" t="s">
        <v>366</v>
      </c>
      <c r="E22" s="13" t="s">
        <v>511</v>
      </c>
      <c r="F22" s="7">
        <v>11</v>
      </c>
      <c r="G22" s="7">
        <v>11</v>
      </c>
      <c r="H22" s="7">
        <v>4</v>
      </c>
      <c r="I22" s="7">
        <v>6.5</v>
      </c>
      <c r="J22" s="7">
        <v>16</v>
      </c>
      <c r="K22" s="7">
        <v>0</v>
      </c>
      <c r="L22" s="7">
        <f t="shared" si="0"/>
        <v>37.5</v>
      </c>
      <c r="M22" s="7"/>
    </row>
    <row r="23" spans="1:13" ht="30" x14ac:dyDescent="0.25">
      <c r="A23" s="7">
        <v>21</v>
      </c>
      <c r="B23" s="7" t="s">
        <v>474</v>
      </c>
      <c r="C23" s="13" t="s">
        <v>517</v>
      </c>
      <c r="D23" s="13" t="s">
        <v>392</v>
      </c>
      <c r="E23" s="13" t="s">
        <v>518</v>
      </c>
      <c r="F23" s="7">
        <v>11</v>
      </c>
      <c r="G23" s="7">
        <v>11</v>
      </c>
      <c r="H23" s="7">
        <v>6</v>
      </c>
      <c r="I23" s="7">
        <v>5.5</v>
      </c>
      <c r="J23" s="7">
        <v>12</v>
      </c>
      <c r="K23" s="7">
        <v>1</v>
      </c>
      <c r="L23" s="7">
        <f t="shared" si="0"/>
        <v>35.5</v>
      </c>
      <c r="M23" s="7"/>
    </row>
    <row r="24" spans="1:13" ht="30" x14ac:dyDescent="0.25">
      <c r="A24" s="7">
        <v>22</v>
      </c>
      <c r="B24" s="7" t="s">
        <v>490</v>
      </c>
      <c r="C24" s="13" t="s">
        <v>538</v>
      </c>
      <c r="D24" s="13" t="s">
        <v>342</v>
      </c>
      <c r="E24" s="13" t="s">
        <v>501</v>
      </c>
      <c r="F24" s="7">
        <v>11</v>
      </c>
      <c r="G24" s="7">
        <v>10</v>
      </c>
      <c r="H24" s="7">
        <v>2</v>
      </c>
      <c r="I24" s="7">
        <v>5</v>
      </c>
      <c r="J24" s="7">
        <v>12</v>
      </c>
      <c r="K24" s="7">
        <v>2.5</v>
      </c>
      <c r="L24" s="7">
        <f t="shared" si="0"/>
        <v>31.5</v>
      </c>
      <c r="M24" s="7"/>
    </row>
    <row r="25" spans="1:13" ht="75" x14ac:dyDescent="0.25">
      <c r="A25" s="7">
        <v>23</v>
      </c>
      <c r="B25" s="7" t="s">
        <v>491</v>
      </c>
      <c r="C25" s="13" t="s">
        <v>539</v>
      </c>
      <c r="D25" s="13" t="s">
        <v>439</v>
      </c>
      <c r="E25" s="13" t="s">
        <v>499</v>
      </c>
      <c r="F25" s="7">
        <v>11</v>
      </c>
      <c r="G25" s="7">
        <v>6</v>
      </c>
      <c r="H25" s="7">
        <v>4</v>
      </c>
      <c r="I25" s="7">
        <v>6</v>
      </c>
      <c r="J25" s="7">
        <v>12</v>
      </c>
      <c r="K25" s="7">
        <v>3.5</v>
      </c>
      <c r="L25" s="7">
        <f t="shared" si="0"/>
        <v>31.5</v>
      </c>
      <c r="M25" s="7"/>
    </row>
    <row r="26" spans="1:13" ht="30" x14ac:dyDescent="0.25">
      <c r="A26" s="7">
        <v>24</v>
      </c>
      <c r="B26" s="7" t="s">
        <v>470</v>
      </c>
      <c r="C26" s="13" t="s">
        <v>507</v>
      </c>
      <c r="D26" s="13" t="s">
        <v>508</v>
      </c>
      <c r="E26" s="13" t="s">
        <v>509</v>
      </c>
      <c r="F26" s="7">
        <v>11</v>
      </c>
      <c r="G26" s="7">
        <v>8</v>
      </c>
      <c r="H26" s="7">
        <v>6</v>
      </c>
      <c r="I26" s="7">
        <v>9</v>
      </c>
      <c r="J26" s="7">
        <v>4</v>
      </c>
      <c r="K26" s="7">
        <v>4</v>
      </c>
      <c r="L26" s="7">
        <f t="shared" si="0"/>
        <v>31</v>
      </c>
      <c r="M26" s="7"/>
    </row>
    <row r="27" spans="1:13" ht="75" x14ac:dyDescent="0.25">
      <c r="A27" s="7">
        <v>25</v>
      </c>
      <c r="B27" s="7" t="s">
        <v>494</v>
      </c>
      <c r="C27" s="13" t="s">
        <v>544</v>
      </c>
      <c r="D27" s="13" t="s">
        <v>439</v>
      </c>
      <c r="E27" s="13" t="s">
        <v>545</v>
      </c>
      <c r="F27" s="7">
        <v>11</v>
      </c>
      <c r="G27" s="7">
        <v>9</v>
      </c>
      <c r="H27" s="7">
        <v>2</v>
      </c>
      <c r="I27" s="7">
        <v>5.5</v>
      </c>
      <c r="J27" s="7">
        <v>12</v>
      </c>
      <c r="K27" s="7">
        <v>1</v>
      </c>
      <c r="L27" s="7">
        <f t="shared" si="0"/>
        <v>29.5</v>
      </c>
      <c r="M27" s="7"/>
    </row>
    <row r="28" spans="1:13" ht="30" x14ac:dyDescent="0.25">
      <c r="A28" s="7">
        <v>26</v>
      </c>
      <c r="B28" s="7" t="s">
        <v>492</v>
      </c>
      <c r="C28" s="13" t="s">
        <v>540</v>
      </c>
      <c r="D28" s="13" t="s">
        <v>508</v>
      </c>
      <c r="E28" s="13" t="s">
        <v>541</v>
      </c>
      <c r="F28" s="7">
        <v>11</v>
      </c>
      <c r="G28" s="7">
        <v>6</v>
      </c>
      <c r="H28" s="7">
        <v>2</v>
      </c>
      <c r="I28" s="7">
        <v>6.5</v>
      </c>
      <c r="J28" s="7">
        <v>4</v>
      </c>
      <c r="K28" s="7">
        <v>9.5</v>
      </c>
      <c r="L28" s="7">
        <f t="shared" si="0"/>
        <v>28</v>
      </c>
      <c r="M28" s="7"/>
    </row>
    <row r="29" spans="1:13" ht="45" x14ac:dyDescent="0.25">
      <c r="A29" s="7">
        <v>27</v>
      </c>
      <c r="B29" s="7" t="s">
        <v>493</v>
      </c>
      <c r="C29" s="13" t="s">
        <v>542</v>
      </c>
      <c r="D29" s="13" t="s">
        <v>298</v>
      </c>
      <c r="E29" s="13" t="s">
        <v>543</v>
      </c>
      <c r="F29" s="7">
        <v>11</v>
      </c>
      <c r="G29" s="7">
        <v>4</v>
      </c>
      <c r="H29" s="7">
        <v>6</v>
      </c>
      <c r="I29" s="7">
        <v>9</v>
      </c>
      <c r="J29" s="7">
        <v>8</v>
      </c>
      <c r="K29" s="7">
        <v>1</v>
      </c>
      <c r="L29" s="7">
        <f t="shared" si="0"/>
        <v>28</v>
      </c>
      <c r="M29" s="7"/>
    </row>
    <row r="30" spans="1:13" ht="75" x14ac:dyDescent="0.25">
      <c r="A30" s="7">
        <v>28</v>
      </c>
      <c r="B30" s="7" t="s">
        <v>465</v>
      </c>
      <c r="C30" s="13" t="s">
        <v>496</v>
      </c>
      <c r="D30" s="13" t="s">
        <v>439</v>
      </c>
      <c r="E30" s="13" t="s">
        <v>499</v>
      </c>
      <c r="F30" s="7">
        <v>11</v>
      </c>
      <c r="G30" s="7">
        <v>10</v>
      </c>
      <c r="H30" s="7">
        <v>10</v>
      </c>
      <c r="I30" s="7">
        <v>5</v>
      </c>
      <c r="J30" s="7">
        <v>0</v>
      </c>
      <c r="K30" s="7">
        <v>0</v>
      </c>
      <c r="L30" s="7">
        <v>25</v>
      </c>
      <c r="M30" s="7"/>
    </row>
    <row r="31" spans="1:13" ht="30" x14ac:dyDescent="0.25">
      <c r="A31" s="7">
        <v>29</v>
      </c>
      <c r="B31" s="7" t="s">
        <v>467</v>
      </c>
      <c r="C31" s="13" t="s">
        <v>500</v>
      </c>
      <c r="D31" s="13" t="s">
        <v>342</v>
      </c>
      <c r="E31" s="13" t="s">
        <v>501</v>
      </c>
      <c r="F31" s="7">
        <v>11</v>
      </c>
      <c r="G31" s="7">
        <v>7</v>
      </c>
      <c r="H31" s="7">
        <v>8</v>
      </c>
      <c r="I31" s="7">
        <v>5</v>
      </c>
      <c r="J31" s="7">
        <v>0</v>
      </c>
      <c r="K31" s="7">
        <v>4</v>
      </c>
      <c r="L31" s="7">
        <f>SUM(G31:K31)</f>
        <v>24</v>
      </c>
      <c r="M31" s="7"/>
    </row>
    <row r="32" spans="1:13" ht="30.75" customHeight="1" x14ac:dyDescent="0.25">
      <c r="A32" s="7">
        <v>30</v>
      </c>
      <c r="B32" s="7" t="s">
        <v>468</v>
      </c>
      <c r="C32" s="13" t="s">
        <v>502</v>
      </c>
      <c r="D32" s="13" t="s">
        <v>298</v>
      </c>
      <c r="E32" s="13" t="s">
        <v>503</v>
      </c>
      <c r="F32" s="7">
        <v>11</v>
      </c>
      <c r="G32" s="7">
        <v>9</v>
      </c>
      <c r="H32" s="7">
        <v>2</v>
      </c>
      <c r="I32" s="7">
        <v>9</v>
      </c>
      <c r="J32" s="7">
        <v>4</v>
      </c>
      <c r="K32" s="7">
        <v>0</v>
      </c>
      <c r="L32" s="7">
        <f>SUM(G32:K32)</f>
        <v>24</v>
      </c>
      <c r="M32" s="7"/>
    </row>
    <row r="34" spans="3:5" x14ac:dyDescent="0.25">
      <c r="C34" s="23" t="s">
        <v>463</v>
      </c>
      <c r="D34" s="24"/>
      <c r="E34" s="24"/>
    </row>
    <row r="36" spans="3:5" x14ac:dyDescent="0.25">
      <c r="C36" s="23" t="s">
        <v>328</v>
      </c>
      <c r="D36" s="24"/>
      <c r="E36" s="24"/>
    </row>
    <row r="37" spans="3:5" x14ac:dyDescent="0.25">
      <c r="D37" s="25"/>
      <c r="E37" s="25"/>
    </row>
    <row r="38" spans="3:5" x14ac:dyDescent="0.25">
      <c r="D38" s="25"/>
      <c r="E38" s="25"/>
    </row>
    <row r="39" spans="3:5" x14ac:dyDescent="0.25">
      <c r="D39" s="25"/>
      <c r="E39" s="25"/>
    </row>
    <row r="40" spans="3:5" x14ac:dyDescent="0.25">
      <c r="D40" s="25"/>
      <c r="E40" s="25"/>
    </row>
    <row r="41" spans="3:5" x14ac:dyDescent="0.25">
      <c r="D41" s="25"/>
      <c r="E41" s="25"/>
    </row>
    <row r="42" spans="3:5" x14ac:dyDescent="0.25">
      <c r="D42" s="25"/>
      <c r="E42" s="25"/>
    </row>
    <row r="43" spans="3:5" x14ac:dyDescent="0.25">
      <c r="D43" s="25"/>
      <c r="E43" s="25"/>
    </row>
    <row r="44" spans="3:5" x14ac:dyDescent="0.25">
      <c r="D44" s="25"/>
      <c r="E44" s="25"/>
    </row>
  </sheetData>
  <sortState ref="A3:M44">
    <sortCondition descending="1" ref="L2"/>
  </sortState>
  <mergeCells count="1">
    <mergeCell ref="A1:M1"/>
  </mergeCells>
  <pageMargins left="0.7" right="0.7" top="0.75" bottom="0.75" header="0.3" footer="0.3"/>
  <pageSetup paperSize="9" scale="74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workbookViewId="0">
      <selection activeCell="Q13" sqref="Q13"/>
    </sheetView>
  </sheetViews>
  <sheetFormatPr defaultRowHeight="15" x14ac:dyDescent="0.25"/>
  <cols>
    <col min="1" max="1" width="7.140625" style="21" customWidth="1"/>
    <col min="2" max="2" width="9.140625" style="21"/>
    <col min="3" max="3" width="25.140625" style="22" customWidth="1"/>
    <col min="4" max="4" width="36.85546875" style="22" customWidth="1"/>
    <col min="5" max="5" width="22.28515625" style="22" customWidth="1"/>
    <col min="6" max="11" width="9.140625" style="21"/>
    <col min="12" max="12" width="13.28515625" style="21" customWidth="1"/>
    <col min="13" max="13" width="9.140625" style="21"/>
  </cols>
  <sheetData>
    <row r="1" spans="1:13" ht="18.75" x14ac:dyDescent="0.25">
      <c r="A1" s="32" t="s">
        <v>460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3" customFormat="1" x14ac:dyDescent="0.25">
      <c r="A2" s="14" t="s">
        <v>0</v>
      </c>
      <c r="B2" s="14" t="s">
        <v>1</v>
      </c>
      <c r="C2" s="15" t="s">
        <v>2</v>
      </c>
      <c r="D2" s="15" t="s">
        <v>3</v>
      </c>
      <c r="E2" s="15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461</v>
      </c>
      <c r="K2" s="14" t="s">
        <v>462</v>
      </c>
      <c r="L2" s="14" t="s">
        <v>206</v>
      </c>
      <c r="M2" s="14" t="s">
        <v>10</v>
      </c>
    </row>
    <row r="3" spans="1:13" ht="45" x14ac:dyDescent="0.25">
      <c r="A3" s="14">
        <v>1</v>
      </c>
      <c r="B3" s="14" t="s">
        <v>268</v>
      </c>
      <c r="C3" s="15" t="s">
        <v>414</v>
      </c>
      <c r="D3" s="15" t="s">
        <v>298</v>
      </c>
      <c r="E3" s="15" t="s">
        <v>415</v>
      </c>
      <c r="F3" s="14">
        <v>10</v>
      </c>
      <c r="G3" s="14">
        <v>14</v>
      </c>
      <c r="H3" s="14">
        <v>14</v>
      </c>
      <c r="I3" s="14">
        <v>17.600000000000001</v>
      </c>
      <c r="J3" s="14">
        <v>17</v>
      </c>
      <c r="K3" s="14">
        <v>8</v>
      </c>
      <c r="L3" s="14">
        <f>SUM(G3:K3)</f>
        <v>70.599999999999994</v>
      </c>
      <c r="M3" s="14" t="s">
        <v>547</v>
      </c>
    </row>
    <row r="4" spans="1:13" ht="30" x14ac:dyDescent="0.25">
      <c r="A4" s="14">
        <v>2</v>
      </c>
      <c r="B4" s="14" t="s">
        <v>289</v>
      </c>
      <c r="C4" s="15" t="s">
        <v>453</v>
      </c>
      <c r="D4" s="15" t="s">
        <v>301</v>
      </c>
      <c r="E4" s="15" t="s">
        <v>411</v>
      </c>
      <c r="F4" s="14">
        <v>10</v>
      </c>
      <c r="G4" s="14">
        <v>10</v>
      </c>
      <c r="H4" s="14">
        <v>12</v>
      </c>
      <c r="I4" s="14">
        <v>14</v>
      </c>
      <c r="J4" s="14">
        <v>15</v>
      </c>
      <c r="K4" s="14">
        <v>11</v>
      </c>
      <c r="L4" s="14">
        <f t="shared" ref="L4:L33" si="0">SUM(G4:K4)</f>
        <v>62</v>
      </c>
      <c r="M4" s="14" t="s">
        <v>547</v>
      </c>
    </row>
    <row r="5" spans="1:13" ht="45" x14ac:dyDescent="0.25">
      <c r="A5" s="14">
        <v>3</v>
      </c>
      <c r="B5" s="14" t="s">
        <v>286</v>
      </c>
      <c r="C5" s="15" t="s">
        <v>449</v>
      </c>
      <c r="D5" s="15" t="s">
        <v>298</v>
      </c>
      <c r="E5" s="15" t="s">
        <v>415</v>
      </c>
      <c r="F5" s="14">
        <v>10</v>
      </c>
      <c r="G5" s="14">
        <v>17</v>
      </c>
      <c r="H5" s="14">
        <v>12</v>
      </c>
      <c r="I5" s="14">
        <v>15</v>
      </c>
      <c r="J5" s="14">
        <v>11</v>
      </c>
      <c r="K5" s="14">
        <v>3</v>
      </c>
      <c r="L5" s="14">
        <f t="shared" si="0"/>
        <v>58</v>
      </c>
      <c r="M5" s="14" t="s">
        <v>548</v>
      </c>
    </row>
    <row r="6" spans="1:13" ht="45" x14ac:dyDescent="0.25">
      <c r="A6" s="14">
        <v>4</v>
      </c>
      <c r="B6" s="14" t="s">
        <v>265</v>
      </c>
      <c r="C6" s="15" t="s">
        <v>407</v>
      </c>
      <c r="D6" s="15" t="s">
        <v>408</v>
      </c>
      <c r="E6" s="15" t="s">
        <v>409</v>
      </c>
      <c r="F6" s="14">
        <v>10</v>
      </c>
      <c r="G6" s="14">
        <v>17</v>
      </c>
      <c r="H6" s="14">
        <v>6</v>
      </c>
      <c r="I6" s="14">
        <v>11.5</v>
      </c>
      <c r="J6" s="14">
        <v>8</v>
      </c>
      <c r="K6" s="14">
        <v>15</v>
      </c>
      <c r="L6" s="14">
        <f t="shared" si="0"/>
        <v>57.5</v>
      </c>
      <c r="M6" s="14" t="s">
        <v>548</v>
      </c>
    </row>
    <row r="7" spans="1:13" ht="45.75" customHeight="1" x14ac:dyDescent="0.25">
      <c r="A7" s="14">
        <v>5</v>
      </c>
      <c r="B7" s="14" t="s">
        <v>290</v>
      </c>
      <c r="C7" s="15" t="s">
        <v>454</v>
      </c>
      <c r="D7" s="15" t="s">
        <v>306</v>
      </c>
      <c r="E7" s="15" t="s">
        <v>455</v>
      </c>
      <c r="F7" s="14">
        <v>10</v>
      </c>
      <c r="G7" s="14">
        <v>15</v>
      </c>
      <c r="H7" s="14">
        <v>2</v>
      </c>
      <c r="I7" s="14">
        <v>15.1</v>
      </c>
      <c r="J7" s="14">
        <v>9</v>
      </c>
      <c r="K7" s="14">
        <v>16</v>
      </c>
      <c r="L7" s="14">
        <f t="shared" si="0"/>
        <v>57.1</v>
      </c>
      <c r="M7" s="14" t="s">
        <v>548</v>
      </c>
    </row>
    <row r="8" spans="1:13" ht="30" x14ac:dyDescent="0.25">
      <c r="A8" s="14">
        <v>6</v>
      </c>
      <c r="B8" s="14" t="s">
        <v>288</v>
      </c>
      <c r="C8" s="15" t="s">
        <v>452</v>
      </c>
      <c r="D8" s="15" t="s">
        <v>301</v>
      </c>
      <c r="E8" s="15" t="s">
        <v>411</v>
      </c>
      <c r="F8" s="14">
        <v>10</v>
      </c>
      <c r="G8" s="14">
        <v>15</v>
      </c>
      <c r="H8" s="14">
        <v>8</v>
      </c>
      <c r="I8" s="14">
        <v>13</v>
      </c>
      <c r="J8" s="14">
        <v>16</v>
      </c>
      <c r="K8" s="14">
        <v>3</v>
      </c>
      <c r="L8" s="14">
        <f t="shared" si="0"/>
        <v>55</v>
      </c>
      <c r="M8" s="14" t="s">
        <v>548</v>
      </c>
    </row>
    <row r="9" spans="1:13" ht="30" x14ac:dyDescent="0.25">
      <c r="A9" s="14">
        <v>7</v>
      </c>
      <c r="B9" s="14" t="s">
        <v>291</v>
      </c>
      <c r="C9" s="15" t="s">
        <v>456</v>
      </c>
      <c r="D9" s="15" t="s">
        <v>294</v>
      </c>
      <c r="E9" s="15" t="s">
        <v>38</v>
      </c>
      <c r="F9" s="14">
        <v>10</v>
      </c>
      <c r="G9" s="14">
        <v>11</v>
      </c>
      <c r="H9" s="14">
        <v>10</v>
      </c>
      <c r="I9" s="14">
        <v>17</v>
      </c>
      <c r="J9" s="14">
        <v>14</v>
      </c>
      <c r="K9" s="14">
        <v>3</v>
      </c>
      <c r="L9" s="14">
        <f t="shared" si="0"/>
        <v>55</v>
      </c>
      <c r="M9" s="14" t="s">
        <v>548</v>
      </c>
    </row>
    <row r="10" spans="1:13" ht="30" x14ac:dyDescent="0.25">
      <c r="A10" s="14">
        <v>8</v>
      </c>
      <c r="B10" s="14" t="s">
        <v>287</v>
      </c>
      <c r="C10" s="15" t="s">
        <v>450</v>
      </c>
      <c r="D10" s="15" t="s">
        <v>451</v>
      </c>
      <c r="E10" s="15" t="s">
        <v>115</v>
      </c>
      <c r="F10" s="14">
        <v>10</v>
      </c>
      <c r="G10" s="14">
        <v>14</v>
      </c>
      <c r="H10" s="14">
        <v>8</v>
      </c>
      <c r="I10" s="14">
        <v>15</v>
      </c>
      <c r="J10" s="14">
        <v>12</v>
      </c>
      <c r="K10" s="14">
        <v>3</v>
      </c>
      <c r="L10" s="14">
        <f t="shared" si="0"/>
        <v>52</v>
      </c>
      <c r="M10" s="14" t="s">
        <v>549</v>
      </c>
    </row>
    <row r="11" spans="1:13" ht="30" x14ac:dyDescent="0.25">
      <c r="A11" s="14">
        <v>9</v>
      </c>
      <c r="B11" s="14" t="s">
        <v>273</v>
      </c>
      <c r="C11" s="15" t="s">
        <v>425</v>
      </c>
      <c r="D11" s="15" t="s">
        <v>426</v>
      </c>
      <c r="E11" s="15" t="s">
        <v>427</v>
      </c>
      <c r="F11" s="14">
        <v>10</v>
      </c>
      <c r="G11" s="14">
        <v>13</v>
      </c>
      <c r="H11" s="14">
        <v>10</v>
      </c>
      <c r="I11" s="14">
        <v>14.6</v>
      </c>
      <c r="J11" s="14">
        <v>7</v>
      </c>
      <c r="K11" s="14">
        <v>7</v>
      </c>
      <c r="L11" s="14">
        <f t="shared" si="0"/>
        <v>51.6</v>
      </c>
      <c r="M11" s="14" t="s">
        <v>549</v>
      </c>
    </row>
    <row r="12" spans="1:13" ht="30" x14ac:dyDescent="0.25">
      <c r="A12" s="14">
        <v>10</v>
      </c>
      <c r="B12" s="14" t="s">
        <v>264</v>
      </c>
      <c r="C12" s="15" t="s">
        <v>406</v>
      </c>
      <c r="D12" s="15" t="s">
        <v>346</v>
      </c>
      <c r="E12" s="15" t="s">
        <v>347</v>
      </c>
      <c r="F12" s="14">
        <v>10</v>
      </c>
      <c r="G12" s="14">
        <v>11</v>
      </c>
      <c r="H12" s="14">
        <v>14</v>
      </c>
      <c r="I12" s="14">
        <v>10.5</v>
      </c>
      <c r="J12" s="14">
        <v>9</v>
      </c>
      <c r="K12" s="14">
        <v>7</v>
      </c>
      <c r="L12" s="14">
        <f t="shared" si="0"/>
        <v>51.5</v>
      </c>
      <c r="M12" s="14" t="s">
        <v>549</v>
      </c>
    </row>
    <row r="13" spans="1:13" ht="30" x14ac:dyDescent="0.25">
      <c r="A13" s="14">
        <v>11</v>
      </c>
      <c r="B13" s="14" t="s">
        <v>293</v>
      </c>
      <c r="C13" s="15" t="s">
        <v>458</v>
      </c>
      <c r="D13" s="15" t="s">
        <v>322</v>
      </c>
      <c r="E13" s="15" t="s">
        <v>459</v>
      </c>
      <c r="F13" s="14">
        <v>10</v>
      </c>
      <c r="G13" s="14">
        <v>9</v>
      </c>
      <c r="H13" s="14">
        <v>6</v>
      </c>
      <c r="I13" s="14">
        <v>12.6</v>
      </c>
      <c r="J13" s="14">
        <v>9</v>
      </c>
      <c r="K13" s="14">
        <v>13</v>
      </c>
      <c r="L13" s="14">
        <f t="shared" si="0"/>
        <v>49.6</v>
      </c>
      <c r="M13" s="14" t="s">
        <v>549</v>
      </c>
    </row>
    <row r="14" spans="1:13" ht="30" x14ac:dyDescent="0.25">
      <c r="A14" s="14">
        <v>12</v>
      </c>
      <c r="B14" s="14" t="s">
        <v>269</v>
      </c>
      <c r="C14" s="15" t="s">
        <v>417</v>
      </c>
      <c r="D14" s="15" t="s">
        <v>301</v>
      </c>
      <c r="E14" s="15" t="s">
        <v>411</v>
      </c>
      <c r="F14" s="14">
        <v>10</v>
      </c>
      <c r="G14" s="14">
        <v>13</v>
      </c>
      <c r="H14" s="14">
        <v>12</v>
      </c>
      <c r="I14" s="14">
        <v>10.5</v>
      </c>
      <c r="J14" s="14">
        <v>11</v>
      </c>
      <c r="K14" s="14">
        <v>3</v>
      </c>
      <c r="L14" s="14">
        <f t="shared" si="0"/>
        <v>49.5</v>
      </c>
      <c r="M14" s="14" t="s">
        <v>549</v>
      </c>
    </row>
    <row r="15" spans="1:13" ht="30" x14ac:dyDescent="0.25">
      <c r="A15" s="14">
        <v>13</v>
      </c>
      <c r="B15" s="14" t="s">
        <v>274</v>
      </c>
      <c r="C15" s="15" t="s">
        <v>428</v>
      </c>
      <c r="D15" s="15" t="s">
        <v>429</v>
      </c>
      <c r="E15" s="15" t="s">
        <v>430</v>
      </c>
      <c r="F15" s="14">
        <v>10</v>
      </c>
      <c r="G15" s="14">
        <v>10</v>
      </c>
      <c r="H15" s="14">
        <v>4</v>
      </c>
      <c r="I15" s="14">
        <v>10.1</v>
      </c>
      <c r="J15" s="14">
        <v>16</v>
      </c>
      <c r="K15" s="14">
        <v>7</v>
      </c>
      <c r="L15" s="14">
        <f t="shared" si="0"/>
        <v>47.1</v>
      </c>
      <c r="M15" s="14" t="s">
        <v>549</v>
      </c>
    </row>
    <row r="16" spans="1:13" ht="30" x14ac:dyDescent="0.25">
      <c r="A16" s="14">
        <v>14</v>
      </c>
      <c r="B16" s="14" t="s">
        <v>281</v>
      </c>
      <c r="C16" s="15" t="s">
        <v>442</v>
      </c>
      <c r="D16" s="15" t="s">
        <v>429</v>
      </c>
      <c r="E16" s="15" t="s">
        <v>443</v>
      </c>
      <c r="F16" s="14">
        <v>10</v>
      </c>
      <c r="G16" s="14">
        <v>13</v>
      </c>
      <c r="H16" s="14">
        <v>8</v>
      </c>
      <c r="I16" s="14">
        <v>10</v>
      </c>
      <c r="J16" s="14">
        <v>12</v>
      </c>
      <c r="K16" s="14">
        <v>3</v>
      </c>
      <c r="L16" s="14">
        <f t="shared" si="0"/>
        <v>46</v>
      </c>
      <c r="M16" s="14" t="s">
        <v>549</v>
      </c>
    </row>
    <row r="17" spans="1:13" ht="30" x14ac:dyDescent="0.25">
      <c r="A17" s="14">
        <v>15</v>
      </c>
      <c r="B17" s="14" t="s">
        <v>275</v>
      </c>
      <c r="C17" s="15" t="s">
        <v>431</v>
      </c>
      <c r="D17" s="15" t="s">
        <v>294</v>
      </c>
      <c r="E17" s="15" t="s">
        <v>38</v>
      </c>
      <c r="F17" s="14">
        <v>10</v>
      </c>
      <c r="G17" s="14">
        <v>13</v>
      </c>
      <c r="H17" s="14">
        <v>6</v>
      </c>
      <c r="I17" s="14">
        <v>9.6</v>
      </c>
      <c r="J17" s="14">
        <v>10</v>
      </c>
      <c r="K17" s="14">
        <v>7</v>
      </c>
      <c r="L17" s="14">
        <f t="shared" si="0"/>
        <v>45.6</v>
      </c>
      <c r="M17" s="14" t="s">
        <v>549</v>
      </c>
    </row>
    <row r="18" spans="1:13" ht="30" x14ac:dyDescent="0.25">
      <c r="A18" s="14">
        <v>16</v>
      </c>
      <c r="B18" s="14" t="s">
        <v>285</v>
      </c>
      <c r="C18" s="15" t="s">
        <v>447</v>
      </c>
      <c r="D18" s="15" t="s">
        <v>448</v>
      </c>
      <c r="E18" s="15" t="s">
        <v>98</v>
      </c>
      <c r="F18" s="14">
        <v>10</v>
      </c>
      <c r="G18" s="14">
        <v>9</v>
      </c>
      <c r="H18" s="14">
        <v>6</v>
      </c>
      <c r="I18" s="14">
        <v>10</v>
      </c>
      <c r="J18" s="14">
        <v>7</v>
      </c>
      <c r="K18" s="14">
        <v>12</v>
      </c>
      <c r="L18" s="14">
        <f t="shared" si="0"/>
        <v>44</v>
      </c>
      <c r="M18" s="14"/>
    </row>
    <row r="19" spans="1:13" ht="45" x14ac:dyDescent="0.25">
      <c r="A19" s="14">
        <v>17</v>
      </c>
      <c r="B19" s="14" t="s">
        <v>271</v>
      </c>
      <c r="C19" s="15" t="s">
        <v>421</v>
      </c>
      <c r="D19" s="15" t="s">
        <v>298</v>
      </c>
      <c r="E19" s="15" t="s">
        <v>415</v>
      </c>
      <c r="F19" s="14">
        <v>10</v>
      </c>
      <c r="G19" s="14">
        <v>13</v>
      </c>
      <c r="H19" s="14">
        <v>4</v>
      </c>
      <c r="I19" s="14">
        <v>15.6</v>
      </c>
      <c r="J19" s="14">
        <v>8</v>
      </c>
      <c r="K19" s="14">
        <v>3</v>
      </c>
      <c r="L19" s="14">
        <f t="shared" si="0"/>
        <v>43.6</v>
      </c>
      <c r="M19" s="14"/>
    </row>
    <row r="20" spans="1:13" ht="30" x14ac:dyDescent="0.25">
      <c r="A20" s="14">
        <v>18</v>
      </c>
      <c r="B20" s="14" t="s">
        <v>272</v>
      </c>
      <c r="C20" s="15" t="s">
        <v>422</v>
      </c>
      <c r="D20" s="15" t="s">
        <v>423</v>
      </c>
      <c r="E20" s="15" t="s">
        <v>424</v>
      </c>
      <c r="F20" s="14">
        <v>10</v>
      </c>
      <c r="G20" s="14">
        <v>6</v>
      </c>
      <c r="H20" s="14">
        <v>4</v>
      </c>
      <c r="I20" s="14">
        <v>10.6</v>
      </c>
      <c r="J20" s="14">
        <v>8</v>
      </c>
      <c r="K20" s="14">
        <v>15</v>
      </c>
      <c r="L20" s="14">
        <f t="shared" si="0"/>
        <v>43.6</v>
      </c>
      <c r="M20" s="14"/>
    </row>
    <row r="21" spans="1:13" ht="30" x14ac:dyDescent="0.25">
      <c r="A21" s="14">
        <v>19</v>
      </c>
      <c r="B21" s="14" t="s">
        <v>270</v>
      </c>
      <c r="C21" s="15" t="s">
        <v>418</v>
      </c>
      <c r="D21" s="15" t="s">
        <v>419</v>
      </c>
      <c r="E21" s="15" t="s">
        <v>420</v>
      </c>
      <c r="F21" s="14">
        <v>10</v>
      </c>
      <c r="G21" s="14">
        <v>9</v>
      </c>
      <c r="H21" s="14">
        <v>6</v>
      </c>
      <c r="I21" s="14">
        <v>8.5</v>
      </c>
      <c r="J21" s="14">
        <v>8</v>
      </c>
      <c r="K21" s="14">
        <v>0</v>
      </c>
      <c r="L21" s="14">
        <f t="shared" si="0"/>
        <v>31.5</v>
      </c>
      <c r="M21" s="14"/>
    </row>
    <row r="22" spans="1:13" ht="30" x14ac:dyDescent="0.25">
      <c r="A22" s="14">
        <v>20</v>
      </c>
      <c r="B22" s="14" t="s">
        <v>266</v>
      </c>
      <c r="C22" s="15" t="s">
        <v>410</v>
      </c>
      <c r="D22" s="15" t="s">
        <v>301</v>
      </c>
      <c r="E22" s="15" t="s">
        <v>411</v>
      </c>
      <c r="F22" s="14">
        <v>10</v>
      </c>
      <c r="G22" s="14">
        <v>14</v>
      </c>
      <c r="H22" s="14">
        <v>2</v>
      </c>
      <c r="I22" s="14">
        <v>10.1</v>
      </c>
      <c r="J22" s="14">
        <v>7</v>
      </c>
      <c r="K22" s="14">
        <v>7</v>
      </c>
      <c r="L22" s="14">
        <f t="shared" si="0"/>
        <v>40.1</v>
      </c>
      <c r="M22" s="14"/>
    </row>
    <row r="23" spans="1:13" ht="45" x14ac:dyDescent="0.25">
      <c r="A23" s="14">
        <v>21</v>
      </c>
      <c r="B23" s="14" t="s">
        <v>283</v>
      </c>
      <c r="C23" s="15" t="s">
        <v>445</v>
      </c>
      <c r="D23" s="15" t="s">
        <v>298</v>
      </c>
      <c r="E23" s="15" t="s">
        <v>415</v>
      </c>
      <c r="F23" s="14">
        <v>10</v>
      </c>
      <c r="G23" s="14">
        <v>10</v>
      </c>
      <c r="H23" s="14">
        <v>6</v>
      </c>
      <c r="I23" s="14">
        <v>12</v>
      </c>
      <c r="J23" s="14">
        <v>5</v>
      </c>
      <c r="K23" s="14">
        <v>7</v>
      </c>
      <c r="L23" s="14">
        <f t="shared" si="0"/>
        <v>40</v>
      </c>
      <c r="M23" s="14"/>
    </row>
    <row r="24" spans="1:13" ht="75" x14ac:dyDescent="0.25">
      <c r="A24" s="14">
        <v>22</v>
      </c>
      <c r="B24" s="14" t="s">
        <v>278</v>
      </c>
      <c r="C24" s="15" t="s">
        <v>435</v>
      </c>
      <c r="D24" s="15" t="s">
        <v>436</v>
      </c>
      <c r="E24" s="15" t="s">
        <v>437</v>
      </c>
      <c r="F24" s="14">
        <v>10</v>
      </c>
      <c r="G24" s="14">
        <v>7</v>
      </c>
      <c r="H24" s="14">
        <v>4</v>
      </c>
      <c r="I24" s="14">
        <v>11.1</v>
      </c>
      <c r="J24" s="14">
        <v>5</v>
      </c>
      <c r="K24" s="14">
        <v>11</v>
      </c>
      <c r="L24" s="14">
        <f t="shared" si="0"/>
        <v>38.1</v>
      </c>
      <c r="M24" s="14"/>
    </row>
    <row r="25" spans="1:13" ht="30" x14ac:dyDescent="0.25">
      <c r="A25" s="14">
        <v>23</v>
      </c>
      <c r="B25" s="14" t="s">
        <v>284</v>
      </c>
      <c r="C25" s="15" t="s">
        <v>446</v>
      </c>
      <c r="D25" s="15" t="s">
        <v>346</v>
      </c>
      <c r="E25" s="15" t="s">
        <v>347</v>
      </c>
      <c r="F25" s="14">
        <v>10</v>
      </c>
      <c r="G25" s="14">
        <v>7</v>
      </c>
      <c r="H25" s="14">
        <v>6</v>
      </c>
      <c r="I25" s="14">
        <v>6</v>
      </c>
      <c r="J25" s="14">
        <v>10</v>
      </c>
      <c r="K25" s="14">
        <v>8</v>
      </c>
      <c r="L25" s="14">
        <f t="shared" si="0"/>
        <v>37</v>
      </c>
      <c r="M25" s="14"/>
    </row>
    <row r="26" spans="1:13" ht="30" x14ac:dyDescent="0.25">
      <c r="A26" s="14">
        <v>24</v>
      </c>
      <c r="B26" s="14" t="s">
        <v>280</v>
      </c>
      <c r="C26" s="15" t="s">
        <v>441</v>
      </c>
      <c r="D26" s="15" t="s">
        <v>346</v>
      </c>
      <c r="E26" s="15" t="s">
        <v>347</v>
      </c>
      <c r="F26" s="14">
        <v>10</v>
      </c>
      <c r="G26" s="14">
        <v>12</v>
      </c>
      <c r="H26" s="14">
        <v>4</v>
      </c>
      <c r="I26" s="14">
        <v>12</v>
      </c>
      <c r="J26" s="14">
        <v>5</v>
      </c>
      <c r="K26" s="14">
        <v>3</v>
      </c>
      <c r="L26" s="14">
        <f t="shared" si="0"/>
        <v>36</v>
      </c>
      <c r="M26" s="14"/>
    </row>
    <row r="27" spans="1:13" ht="30" x14ac:dyDescent="0.25">
      <c r="A27" s="14">
        <v>25</v>
      </c>
      <c r="B27" s="14" t="s">
        <v>263</v>
      </c>
      <c r="C27" s="15" t="s">
        <v>403</v>
      </c>
      <c r="D27" s="15" t="s">
        <v>404</v>
      </c>
      <c r="E27" s="15" t="s">
        <v>405</v>
      </c>
      <c r="F27" s="14">
        <v>10</v>
      </c>
      <c r="G27" s="14">
        <v>9</v>
      </c>
      <c r="H27" s="14">
        <v>4</v>
      </c>
      <c r="I27" s="14">
        <v>12.1</v>
      </c>
      <c r="J27" s="14">
        <v>7</v>
      </c>
      <c r="K27" s="14">
        <v>3</v>
      </c>
      <c r="L27" s="14">
        <f t="shared" si="0"/>
        <v>35.1</v>
      </c>
      <c r="M27" s="14"/>
    </row>
    <row r="28" spans="1:13" ht="45" x14ac:dyDescent="0.25">
      <c r="A28" s="14">
        <v>26</v>
      </c>
      <c r="B28" s="14" t="s">
        <v>267</v>
      </c>
      <c r="C28" s="15" t="s">
        <v>412</v>
      </c>
      <c r="D28" s="15" t="s">
        <v>416</v>
      </c>
      <c r="E28" s="15" t="s">
        <v>413</v>
      </c>
      <c r="F28" s="14">
        <v>10</v>
      </c>
      <c r="G28" s="14">
        <v>11</v>
      </c>
      <c r="H28" s="14">
        <v>4</v>
      </c>
      <c r="I28" s="14">
        <v>6</v>
      </c>
      <c r="J28" s="14">
        <v>11</v>
      </c>
      <c r="K28" s="14">
        <v>3</v>
      </c>
      <c r="L28" s="14">
        <f t="shared" si="0"/>
        <v>35</v>
      </c>
      <c r="M28" s="14"/>
    </row>
    <row r="29" spans="1:13" ht="30" x14ac:dyDescent="0.25">
      <c r="A29" s="14">
        <v>27</v>
      </c>
      <c r="B29" s="14" t="s">
        <v>292</v>
      </c>
      <c r="C29" s="15" t="s">
        <v>457</v>
      </c>
      <c r="D29" s="15" t="s">
        <v>339</v>
      </c>
      <c r="E29" s="15" t="s">
        <v>22</v>
      </c>
      <c r="F29" s="14">
        <v>10</v>
      </c>
      <c r="G29" s="14">
        <v>10</v>
      </c>
      <c r="H29" s="14">
        <v>4</v>
      </c>
      <c r="I29" s="14">
        <v>6.5</v>
      </c>
      <c r="J29" s="14">
        <v>10</v>
      </c>
      <c r="K29" s="14">
        <v>3</v>
      </c>
      <c r="L29" s="14">
        <f t="shared" si="0"/>
        <v>33.5</v>
      </c>
      <c r="M29" s="14"/>
    </row>
    <row r="30" spans="1:13" ht="30" x14ac:dyDescent="0.25">
      <c r="A30" s="14">
        <v>28</v>
      </c>
      <c r="B30" s="14" t="s">
        <v>276</v>
      </c>
      <c r="C30" s="15" t="s">
        <v>432</v>
      </c>
      <c r="D30" s="15" t="s">
        <v>353</v>
      </c>
      <c r="E30" s="15" t="s">
        <v>433</v>
      </c>
      <c r="F30" s="14">
        <v>10</v>
      </c>
      <c r="G30" s="14">
        <v>8</v>
      </c>
      <c r="H30" s="14">
        <v>0</v>
      </c>
      <c r="I30" s="14">
        <v>7.8</v>
      </c>
      <c r="J30" s="14">
        <v>3</v>
      </c>
      <c r="K30" s="14">
        <v>12</v>
      </c>
      <c r="L30" s="14">
        <f t="shared" si="0"/>
        <v>30.8</v>
      </c>
      <c r="M30" s="14"/>
    </row>
    <row r="31" spans="1:13" ht="30" x14ac:dyDescent="0.25">
      <c r="A31" s="14">
        <v>29</v>
      </c>
      <c r="B31" s="14" t="s">
        <v>277</v>
      </c>
      <c r="C31" s="15" t="s">
        <v>434</v>
      </c>
      <c r="D31" s="15" t="s">
        <v>310</v>
      </c>
      <c r="E31" s="15" t="s">
        <v>311</v>
      </c>
      <c r="F31" s="14">
        <v>10</v>
      </c>
      <c r="G31" s="14">
        <v>12</v>
      </c>
      <c r="H31" s="14">
        <v>0</v>
      </c>
      <c r="I31" s="14">
        <v>10.8</v>
      </c>
      <c r="J31" s="14">
        <v>7</v>
      </c>
      <c r="K31" s="14">
        <v>0</v>
      </c>
      <c r="L31" s="14">
        <f t="shared" si="0"/>
        <v>29.8</v>
      </c>
      <c r="M31" s="14"/>
    </row>
    <row r="32" spans="1:13" ht="80.25" customHeight="1" x14ac:dyDescent="0.25">
      <c r="A32" s="14">
        <v>30</v>
      </c>
      <c r="B32" s="14" t="s">
        <v>279</v>
      </c>
      <c r="C32" s="15" t="s">
        <v>438</v>
      </c>
      <c r="D32" s="15" t="s">
        <v>439</v>
      </c>
      <c r="E32" s="15" t="s">
        <v>440</v>
      </c>
      <c r="F32" s="14">
        <v>10</v>
      </c>
      <c r="G32" s="14">
        <v>8</v>
      </c>
      <c r="H32" s="14">
        <v>4</v>
      </c>
      <c r="I32" s="14">
        <v>13</v>
      </c>
      <c r="J32" s="14">
        <v>4</v>
      </c>
      <c r="K32" s="14">
        <v>0</v>
      </c>
      <c r="L32" s="14">
        <f t="shared" si="0"/>
        <v>29</v>
      </c>
      <c r="M32" s="14"/>
    </row>
    <row r="33" spans="1:13" ht="30" x14ac:dyDescent="0.25">
      <c r="A33" s="14">
        <v>31</v>
      </c>
      <c r="B33" s="14" t="s">
        <v>282</v>
      </c>
      <c r="C33" s="15" t="s">
        <v>444</v>
      </c>
      <c r="D33" s="15" t="s">
        <v>310</v>
      </c>
      <c r="E33" s="15" t="s">
        <v>311</v>
      </c>
      <c r="F33" s="14">
        <v>10</v>
      </c>
      <c r="G33" s="14">
        <v>11</v>
      </c>
      <c r="H33" s="14">
        <v>6</v>
      </c>
      <c r="I33" s="14">
        <v>2</v>
      </c>
      <c r="J33" s="14">
        <v>0</v>
      </c>
      <c r="K33" s="14">
        <v>0</v>
      </c>
      <c r="L33" s="14">
        <f t="shared" si="0"/>
        <v>19</v>
      </c>
      <c r="M33" s="14"/>
    </row>
    <row r="36" spans="1:13" x14ac:dyDescent="0.25">
      <c r="C36" s="22" t="s">
        <v>463</v>
      </c>
      <c r="D36" s="19"/>
      <c r="E36" s="19"/>
    </row>
    <row r="38" spans="1:13" x14ac:dyDescent="0.25">
      <c r="C38" s="22" t="s">
        <v>464</v>
      </c>
      <c r="D38" s="19"/>
      <c r="E38" s="19"/>
    </row>
    <row r="39" spans="1:13" x14ac:dyDescent="0.25">
      <c r="D39" s="20"/>
      <c r="E39" s="20"/>
    </row>
    <row r="40" spans="1:13" x14ac:dyDescent="0.25">
      <c r="D40" s="20"/>
      <c r="E40" s="20"/>
    </row>
    <row r="41" spans="1:13" x14ac:dyDescent="0.25">
      <c r="D41" s="20"/>
      <c r="E41" s="20"/>
    </row>
    <row r="42" spans="1:13" x14ac:dyDescent="0.25">
      <c r="D42" s="20"/>
      <c r="E42" s="20"/>
    </row>
    <row r="43" spans="1:13" x14ac:dyDescent="0.25">
      <c r="D43" s="20"/>
      <c r="E43" s="20"/>
    </row>
    <row r="44" spans="1:13" x14ac:dyDescent="0.25">
      <c r="D44" s="20"/>
      <c r="E44" s="20"/>
    </row>
    <row r="45" spans="1:13" x14ac:dyDescent="0.25">
      <c r="D45" s="20"/>
      <c r="E45" s="20"/>
    </row>
  </sheetData>
  <sortState ref="A3:M33">
    <sortCondition descending="1" ref="L13"/>
  </sortState>
  <mergeCells count="1">
    <mergeCell ref="A1:M1"/>
  </mergeCells>
  <pageMargins left="0.7" right="0.7" top="0.75" bottom="0.75" header="0.3" footer="0.3"/>
  <pageSetup paperSize="9" scale="73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2"/>
  <sheetViews>
    <sheetView topLeftCell="A16" workbookViewId="0">
      <selection activeCell="N30" sqref="N30"/>
    </sheetView>
  </sheetViews>
  <sheetFormatPr defaultRowHeight="15" x14ac:dyDescent="0.25"/>
  <cols>
    <col min="1" max="1" width="7.140625" style="14" customWidth="1"/>
    <col min="2" max="2" width="9.140625" style="14"/>
    <col min="3" max="3" width="27.42578125" style="15" customWidth="1"/>
    <col min="4" max="4" width="36.85546875" style="15" customWidth="1"/>
    <col min="5" max="5" width="24" style="15" customWidth="1"/>
    <col min="6" max="11" width="9.140625" style="14"/>
    <col min="12" max="12" width="13.28515625" style="14" customWidth="1"/>
    <col min="13" max="13" width="9.140625" style="14"/>
  </cols>
  <sheetData>
    <row r="1" spans="1:13" ht="18.75" x14ac:dyDescent="0.25">
      <c r="A1" s="32" t="s">
        <v>330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3" customFormat="1" x14ac:dyDescent="0.25">
      <c r="A2" s="14" t="s">
        <v>0</v>
      </c>
      <c r="B2" s="14" t="s">
        <v>1</v>
      </c>
      <c r="C2" s="15" t="s">
        <v>2</v>
      </c>
      <c r="D2" s="15" t="s">
        <v>3</v>
      </c>
      <c r="E2" s="15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461</v>
      </c>
      <c r="K2" s="14" t="s">
        <v>462</v>
      </c>
      <c r="L2" s="14" t="s">
        <v>206</v>
      </c>
      <c r="M2" s="14" t="s">
        <v>10</v>
      </c>
    </row>
    <row r="3" spans="1:13" ht="30" x14ac:dyDescent="0.25">
      <c r="A3" s="14">
        <v>1</v>
      </c>
      <c r="B3" s="14" t="s">
        <v>220</v>
      </c>
      <c r="C3" s="15" t="s">
        <v>332</v>
      </c>
      <c r="D3" s="15" t="s">
        <v>294</v>
      </c>
      <c r="E3" s="15" t="s">
        <v>333</v>
      </c>
      <c r="F3" s="14">
        <v>9</v>
      </c>
      <c r="G3" s="14">
        <v>18</v>
      </c>
      <c r="H3" s="14">
        <v>12</v>
      </c>
      <c r="I3" s="14">
        <v>12</v>
      </c>
      <c r="J3" s="14">
        <v>10</v>
      </c>
      <c r="K3" s="14">
        <v>15</v>
      </c>
      <c r="L3" s="14">
        <f>SUM(G3:K3)</f>
        <v>67</v>
      </c>
      <c r="M3" s="14" t="s">
        <v>547</v>
      </c>
    </row>
    <row r="4" spans="1:13" ht="30" x14ac:dyDescent="0.25">
      <c r="A4" s="14">
        <v>2</v>
      </c>
      <c r="B4" s="14" t="s">
        <v>242</v>
      </c>
      <c r="C4" s="15" t="s">
        <v>372</v>
      </c>
      <c r="D4" s="15" t="s">
        <v>373</v>
      </c>
      <c r="E4" s="15" t="s">
        <v>374</v>
      </c>
      <c r="F4" s="14">
        <v>9</v>
      </c>
      <c r="G4" s="14">
        <v>12</v>
      </c>
      <c r="H4" s="14">
        <v>16</v>
      </c>
      <c r="I4" s="14">
        <v>13</v>
      </c>
      <c r="J4" s="14">
        <v>11</v>
      </c>
      <c r="K4" s="14">
        <v>15</v>
      </c>
      <c r="L4" s="14">
        <f t="shared" ref="L4:L58" si="0">SUM(G4:K4)</f>
        <v>67</v>
      </c>
      <c r="M4" s="14" t="s">
        <v>547</v>
      </c>
    </row>
    <row r="5" spans="1:13" ht="30" x14ac:dyDescent="0.25">
      <c r="A5" s="14">
        <v>3</v>
      </c>
      <c r="B5" s="14" t="s">
        <v>224</v>
      </c>
      <c r="C5" s="15" t="s">
        <v>338</v>
      </c>
      <c r="D5" s="15" t="s">
        <v>339</v>
      </c>
      <c r="E5" s="15" t="s">
        <v>340</v>
      </c>
      <c r="F5" s="14">
        <v>9</v>
      </c>
      <c r="G5" s="14">
        <v>16</v>
      </c>
      <c r="H5" s="14">
        <v>6</v>
      </c>
      <c r="I5" s="14">
        <v>16.5</v>
      </c>
      <c r="J5" s="14">
        <v>17</v>
      </c>
      <c r="K5" s="14">
        <v>10</v>
      </c>
      <c r="L5" s="14">
        <f t="shared" si="0"/>
        <v>65.5</v>
      </c>
      <c r="M5" s="14" t="s">
        <v>547</v>
      </c>
    </row>
    <row r="6" spans="1:13" ht="30" x14ac:dyDescent="0.25">
      <c r="A6" s="14">
        <v>4</v>
      </c>
      <c r="B6" s="14" t="s">
        <v>255</v>
      </c>
      <c r="C6" s="15" t="s">
        <v>394</v>
      </c>
      <c r="D6" s="15" t="s">
        <v>395</v>
      </c>
      <c r="E6" s="15" t="s">
        <v>380</v>
      </c>
      <c r="F6" s="14">
        <v>9</v>
      </c>
      <c r="G6" s="14">
        <v>14</v>
      </c>
      <c r="H6" s="14">
        <v>20</v>
      </c>
      <c r="I6" s="14">
        <v>10</v>
      </c>
      <c r="J6" s="14">
        <v>11</v>
      </c>
      <c r="K6" s="14">
        <v>8</v>
      </c>
      <c r="L6" s="14">
        <f t="shared" si="0"/>
        <v>63</v>
      </c>
      <c r="M6" s="14" t="s">
        <v>547</v>
      </c>
    </row>
    <row r="7" spans="1:13" ht="30" x14ac:dyDescent="0.25">
      <c r="A7" s="14">
        <v>5</v>
      </c>
      <c r="B7" s="14" t="s">
        <v>246</v>
      </c>
      <c r="C7" s="15" t="s">
        <v>379</v>
      </c>
      <c r="D7" s="15" t="s">
        <v>14</v>
      </c>
      <c r="E7" s="15" t="s">
        <v>380</v>
      </c>
      <c r="F7" s="14">
        <v>9</v>
      </c>
      <c r="G7" s="14">
        <v>12</v>
      </c>
      <c r="H7" s="14">
        <v>10</v>
      </c>
      <c r="I7" s="14">
        <v>14</v>
      </c>
      <c r="J7" s="14">
        <v>10</v>
      </c>
      <c r="K7" s="14">
        <v>14</v>
      </c>
      <c r="L7" s="14">
        <f t="shared" si="0"/>
        <v>60</v>
      </c>
      <c r="M7" s="14" t="s">
        <v>548</v>
      </c>
    </row>
    <row r="8" spans="1:13" ht="45" x14ac:dyDescent="0.25">
      <c r="A8" s="14">
        <v>6</v>
      </c>
      <c r="B8" s="14" t="s">
        <v>260</v>
      </c>
      <c r="C8" s="15" t="s">
        <v>297</v>
      </c>
      <c r="D8" s="15" t="s">
        <v>298</v>
      </c>
      <c r="E8" s="15" t="s">
        <v>299</v>
      </c>
      <c r="F8" s="14">
        <v>9</v>
      </c>
      <c r="G8" s="14">
        <v>16</v>
      </c>
      <c r="H8" s="14">
        <v>18</v>
      </c>
      <c r="I8" s="14">
        <v>10</v>
      </c>
      <c r="J8" s="14">
        <v>9</v>
      </c>
      <c r="K8" s="14">
        <v>5</v>
      </c>
      <c r="L8" s="14">
        <f t="shared" si="0"/>
        <v>58</v>
      </c>
      <c r="M8" s="14" t="s">
        <v>548</v>
      </c>
    </row>
    <row r="9" spans="1:13" ht="30" x14ac:dyDescent="0.25">
      <c r="A9" s="14">
        <v>7</v>
      </c>
      <c r="B9" s="14" t="s">
        <v>259</v>
      </c>
      <c r="C9" s="15" t="s">
        <v>401</v>
      </c>
      <c r="D9" s="15" t="s">
        <v>294</v>
      </c>
      <c r="E9" s="15" t="s">
        <v>197</v>
      </c>
      <c r="F9" s="14">
        <v>9</v>
      </c>
      <c r="G9" s="14">
        <v>14</v>
      </c>
      <c r="H9" s="14">
        <v>10</v>
      </c>
      <c r="I9" s="14">
        <v>10</v>
      </c>
      <c r="J9" s="14">
        <v>13</v>
      </c>
      <c r="K9" s="14">
        <v>9</v>
      </c>
      <c r="L9" s="14">
        <f t="shared" si="0"/>
        <v>56</v>
      </c>
      <c r="M9" s="14" t="s">
        <v>548</v>
      </c>
    </row>
    <row r="10" spans="1:13" ht="30" x14ac:dyDescent="0.25">
      <c r="A10" s="14">
        <v>8</v>
      </c>
      <c r="B10" s="14" t="s">
        <v>213</v>
      </c>
      <c r="C10" s="15" t="s">
        <v>314</v>
      </c>
      <c r="D10" s="15" t="s">
        <v>315</v>
      </c>
      <c r="E10" s="15" t="s">
        <v>316</v>
      </c>
      <c r="F10" s="14">
        <v>9</v>
      </c>
      <c r="G10" s="14">
        <v>13</v>
      </c>
      <c r="H10" s="14">
        <v>10</v>
      </c>
      <c r="I10" s="14">
        <v>11</v>
      </c>
      <c r="J10" s="14">
        <v>8</v>
      </c>
      <c r="K10" s="14">
        <v>13</v>
      </c>
      <c r="L10" s="14">
        <f t="shared" si="0"/>
        <v>55</v>
      </c>
      <c r="M10" s="14" t="s">
        <v>548</v>
      </c>
    </row>
    <row r="11" spans="1:13" ht="30" x14ac:dyDescent="0.25">
      <c r="A11" s="14">
        <v>9</v>
      </c>
      <c r="B11" s="14" t="s">
        <v>257</v>
      </c>
      <c r="C11" s="15" t="s">
        <v>397</v>
      </c>
      <c r="D11" s="15" t="s">
        <v>398</v>
      </c>
      <c r="E11" s="15" t="s">
        <v>399</v>
      </c>
      <c r="F11" s="14">
        <v>9</v>
      </c>
      <c r="G11" s="14">
        <v>13</v>
      </c>
      <c r="H11" s="14">
        <v>8</v>
      </c>
      <c r="I11" s="14">
        <v>9.5</v>
      </c>
      <c r="J11" s="14">
        <v>8</v>
      </c>
      <c r="K11" s="14">
        <v>15</v>
      </c>
      <c r="L11" s="14">
        <f t="shared" si="0"/>
        <v>53.5</v>
      </c>
      <c r="M11" s="14" t="s">
        <v>548</v>
      </c>
    </row>
    <row r="12" spans="1:13" ht="30" x14ac:dyDescent="0.25">
      <c r="A12" s="14">
        <v>10</v>
      </c>
      <c r="B12" s="14" t="s">
        <v>222</v>
      </c>
      <c r="C12" s="15" t="s">
        <v>335</v>
      </c>
      <c r="D12" s="15" t="s">
        <v>322</v>
      </c>
      <c r="E12" s="15" t="s">
        <v>41</v>
      </c>
      <c r="F12" s="14">
        <v>9</v>
      </c>
      <c r="G12" s="14">
        <v>13</v>
      </c>
      <c r="H12" s="14">
        <v>10</v>
      </c>
      <c r="I12" s="14">
        <v>12.5</v>
      </c>
      <c r="J12" s="14">
        <v>7</v>
      </c>
      <c r="K12" s="14">
        <v>10</v>
      </c>
      <c r="L12" s="14">
        <f t="shared" si="0"/>
        <v>52.5</v>
      </c>
      <c r="M12" s="14" t="s">
        <v>548</v>
      </c>
    </row>
    <row r="13" spans="1:13" ht="30" x14ac:dyDescent="0.25">
      <c r="A13" s="14">
        <v>11</v>
      </c>
      <c r="B13" s="14" t="s">
        <v>225</v>
      </c>
      <c r="C13" s="15" t="s">
        <v>341</v>
      </c>
      <c r="D13" s="15" t="s">
        <v>342</v>
      </c>
      <c r="E13" s="15" t="s">
        <v>316</v>
      </c>
      <c r="F13" s="14">
        <v>9</v>
      </c>
      <c r="G13" s="14">
        <v>10</v>
      </c>
      <c r="H13" s="14">
        <v>10</v>
      </c>
      <c r="I13" s="14">
        <v>10.5</v>
      </c>
      <c r="J13" s="14">
        <v>9</v>
      </c>
      <c r="K13" s="14">
        <v>10</v>
      </c>
      <c r="L13" s="14">
        <f t="shared" si="0"/>
        <v>49.5</v>
      </c>
      <c r="M13" s="14" t="s">
        <v>548</v>
      </c>
    </row>
    <row r="14" spans="1:13" ht="30" x14ac:dyDescent="0.25">
      <c r="A14" s="14">
        <v>12</v>
      </c>
      <c r="B14" s="14" t="s">
        <v>249</v>
      </c>
      <c r="C14" s="15" t="s">
        <v>385</v>
      </c>
      <c r="D14" s="15" t="s">
        <v>310</v>
      </c>
      <c r="E14" s="15" t="s">
        <v>311</v>
      </c>
      <c r="F14" s="14">
        <v>9</v>
      </c>
      <c r="G14" s="14">
        <v>18</v>
      </c>
      <c r="H14" s="14">
        <v>14</v>
      </c>
      <c r="I14" s="14">
        <v>9.5</v>
      </c>
      <c r="J14" s="14">
        <v>6</v>
      </c>
      <c r="K14" s="14">
        <v>2</v>
      </c>
      <c r="L14" s="14">
        <f t="shared" si="0"/>
        <v>49.5</v>
      </c>
      <c r="M14" s="14" t="s">
        <v>548</v>
      </c>
    </row>
    <row r="15" spans="1:13" ht="30" x14ac:dyDescent="0.25">
      <c r="A15" s="14">
        <v>13</v>
      </c>
      <c r="B15" s="14" t="s">
        <v>256</v>
      </c>
      <c r="C15" s="15" t="s">
        <v>396</v>
      </c>
      <c r="D15" s="15" t="s">
        <v>14</v>
      </c>
      <c r="E15" s="15" t="s">
        <v>380</v>
      </c>
      <c r="F15" s="14">
        <v>9</v>
      </c>
      <c r="G15" s="14">
        <v>11</v>
      </c>
      <c r="H15" s="14">
        <v>12</v>
      </c>
      <c r="I15" s="14">
        <v>10</v>
      </c>
      <c r="J15" s="14">
        <v>7</v>
      </c>
      <c r="K15" s="14">
        <v>9</v>
      </c>
      <c r="L15" s="14">
        <f t="shared" si="0"/>
        <v>49</v>
      </c>
      <c r="M15" s="14" t="s">
        <v>548</v>
      </c>
    </row>
    <row r="16" spans="1:13" ht="30" x14ac:dyDescent="0.25">
      <c r="A16" s="14">
        <v>14</v>
      </c>
      <c r="B16" s="14" t="s">
        <v>245</v>
      </c>
      <c r="C16" s="15" t="s">
        <v>378</v>
      </c>
      <c r="D16" s="15" t="s">
        <v>339</v>
      </c>
      <c r="E16" s="15" t="s">
        <v>340</v>
      </c>
      <c r="F16" s="14">
        <v>9</v>
      </c>
      <c r="G16" s="14">
        <v>9</v>
      </c>
      <c r="H16" s="14">
        <v>8</v>
      </c>
      <c r="I16" s="14">
        <v>10.5</v>
      </c>
      <c r="J16" s="14">
        <v>8</v>
      </c>
      <c r="K16" s="14">
        <v>13</v>
      </c>
      <c r="L16" s="14">
        <f t="shared" si="0"/>
        <v>48.5</v>
      </c>
      <c r="M16" s="14" t="s">
        <v>549</v>
      </c>
    </row>
    <row r="17" spans="1:13" ht="30" x14ac:dyDescent="0.25">
      <c r="A17" s="14">
        <v>15</v>
      </c>
      <c r="B17" s="14" t="s">
        <v>258</v>
      </c>
      <c r="C17" s="15" t="s">
        <v>400</v>
      </c>
      <c r="D17" s="15" t="s">
        <v>346</v>
      </c>
      <c r="E17" s="15" t="s">
        <v>347</v>
      </c>
      <c r="F17" s="14">
        <v>9</v>
      </c>
      <c r="G17" s="14">
        <v>12</v>
      </c>
      <c r="H17" s="14">
        <v>6</v>
      </c>
      <c r="I17" s="14">
        <v>8.5</v>
      </c>
      <c r="J17" s="14">
        <v>9</v>
      </c>
      <c r="K17" s="14">
        <v>13</v>
      </c>
      <c r="L17" s="14">
        <f t="shared" si="0"/>
        <v>48.5</v>
      </c>
      <c r="M17" s="14" t="s">
        <v>549</v>
      </c>
    </row>
    <row r="18" spans="1:13" ht="45" x14ac:dyDescent="0.25">
      <c r="A18" s="14">
        <v>16</v>
      </c>
      <c r="B18" s="14" t="s">
        <v>253</v>
      </c>
      <c r="C18" s="15" t="s">
        <v>390</v>
      </c>
      <c r="D18" s="15" t="s">
        <v>298</v>
      </c>
      <c r="E18" s="15" t="s">
        <v>50</v>
      </c>
      <c r="F18" s="14">
        <v>9</v>
      </c>
      <c r="G18" s="14">
        <v>7</v>
      </c>
      <c r="H18" s="14">
        <v>12</v>
      </c>
      <c r="I18" s="14">
        <v>11</v>
      </c>
      <c r="J18" s="14">
        <v>9</v>
      </c>
      <c r="K18" s="14">
        <v>9</v>
      </c>
      <c r="L18" s="14">
        <f t="shared" si="0"/>
        <v>48</v>
      </c>
      <c r="M18" s="14" t="s">
        <v>549</v>
      </c>
    </row>
    <row r="19" spans="1:13" ht="30" x14ac:dyDescent="0.25">
      <c r="A19" s="14">
        <v>17</v>
      </c>
      <c r="B19" s="14" t="s">
        <v>250</v>
      </c>
      <c r="C19" s="15" t="s">
        <v>386</v>
      </c>
      <c r="D19" s="15" t="s">
        <v>301</v>
      </c>
      <c r="E19" s="15" t="s">
        <v>302</v>
      </c>
      <c r="F19" s="14">
        <v>9</v>
      </c>
      <c r="G19" s="14">
        <v>11</v>
      </c>
      <c r="H19" s="14">
        <v>10</v>
      </c>
      <c r="I19" s="14">
        <v>9.5</v>
      </c>
      <c r="J19" s="14">
        <v>15</v>
      </c>
      <c r="K19" s="14">
        <v>2</v>
      </c>
      <c r="L19" s="14">
        <f t="shared" si="0"/>
        <v>47.5</v>
      </c>
      <c r="M19" s="14" t="s">
        <v>549</v>
      </c>
    </row>
    <row r="20" spans="1:13" ht="30" x14ac:dyDescent="0.25">
      <c r="A20" s="14">
        <v>18</v>
      </c>
      <c r="B20" s="14" t="s">
        <v>237</v>
      </c>
      <c r="C20" s="15" t="s">
        <v>364</v>
      </c>
      <c r="D20" s="15" t="s">
        <v>301</v>
      </c>
      <c r="E20" s="15" t="s">
        <v>302</v>
      </c>
      <c r="F20" s="14">
        <v>9</v>
      </c>
      <c r="G20" s="14">
        <v>11</v>
      </c>
      <c r="H20" s="14">
        <v>10</v>
      </c>
      <c r="I20" s="14">
        <v>12.5</v>
      </c>
      <c r="J20" s="14">
        <v>12</v>
      </c>
      <c r="K20" s="14">
        <v>1</v>
      </c>
      <c r="L20" s="14">
        <f t="shared" si="0"/>
        <v>46.5</v>
      </c>
      <c r="M20" s="14" t="s">
        <v>549</v>
      </c>
    </row>
    <row r="21" spans="1:13" ht="30" x14ac:dyDescent="0.25">
      <c r="A21" s="14">
        <v>19</v>
      </c>
      <c r="B21" s="14" t="s">
        <v>251</v>
      </c>
      <c r="C21" s="15" t="s">
        <v>387</v>
      </c>
      <c r="D21" s="15" t="s">
        <v>342</v>
      </c>
      <c r="E21" s="15" t="s">
        <v>316</v>
      </c>
      <c r="F21" s="14">
        <v>9</v>
      </c>
      <c r="G21" s="14">
        <v>12</v>
      </c>
      <c r="H21" s="14">
        <v>6</v>
      </c>
      <c r="I21" s="14">
        <v>11.5</v>
      </c>
      <c r="J21" s="14">
        <v>7</v>
      </c>
      <c r="K21" s="14">
        <v>10</v>
      </c>
      <c r="L21" s="14">
        <f t="shared" si="0"/>
        <v>46.5</v>
      </c>
      <c r="M21" s="14" t="s">
        <v>549</v>
      </c>
    </row>
    <row r="22" spans="1:13" ht="30" x14ac:dyDescent="0.25">
      <c r="A22" s="14">
        <v>20</v>
      </c>
      <c r="B22" s="14" t="s">
        <v>226</v>
      </c>
      <c r="C22" s="15" t="s">
        <v>343</v>
      </c>
      <c r="D22" s="15" t="s">
        <v>322</v>
      </c>
      <c r="E22" s="15" t="s">
        <v>344</v>
      </c>
      <c r="F22" s="14">
        <v>9</v>
      </c>
      <c r="G22" s="14">
        <v>12</v>
      </c>
      <c r="H22" s="14">
        <v>6</v>
      </c>
      <c r="I22" s="14">
        <v>9.5</v>
      </c>
      <c r="J22" s="14">
        <v>6</v>
      </c>
      <c r="K22" s="14">
        <v>4</v>
      </c>
      <c r="L22" s="14">
        <f t="shared" si="0"/>
        <v>37.5</v>
      </c>
      <c r="M22" s="14" t="s">
        <v>549</v>
      </c>
    </row>
    <row r="23" spans="1:13" ht="30" x14ac:dyDescent="0.25">
      <c r="A23" s="14">
        <v>21</v>
      </c>
      <c r="B23" s="14" t="s">
        <v>223</v>
      </c>
      <c r="C23" s="15" t="s">
        <v>336</v>
      </c>
      <c r="D23" s="15" t="s">
        <v>304</v>
      </c>
      <c r="E23" s="15" t="s">
        <v>337</v>
      </c>
      <c r="F23" s="14">
        <v>9</v>
      </c>
      <c r="G23" s="14">
        <v>10</v>
      </c>
      <c r="H23" s="14">
        <v>8</v>
      </c>
      <c r="I23" s="14">
        <v>11.5</v>
      </c>
      <c r="J23" s="14">
        <v>6</v>
      </c>
      <c r="K23" s="14">
        <v>10</v>
      </c>
      <c r="L23" s="14">
        <f t="shared" si="0"/>
        <v>45.5</v>
      </c>
      <c r="M23" s="14" t="s">
        <v>549</v>
      </c>
    </row>
    <row r="24" spans="1:13" ht="30" x14ac:dyDescent="0.25">
      <c r="A24" s="14">
        <v>22</v>
      </c>
      <c r="B24" s="14" t="s">
        <v>254</v>
      </c>
      <c r="C24" s="15" t="s">
        <v>391</v>
      </c>
      <c r="D24" s="15" t="s">
        <v>392</v>
      </c>
      <c r="E24" s="15" t="s">
        <v>393</v>
      </c>
      <c r="F24" s="14">
        <v>9</v>
      </c>
      <c r="G24" s="14">
        <v>10</v>
      </c>
      <c r="H24" s="14">
        <v>12</v>
      </c>
      <c r="I24" s="14">
        <v>10.5</v>
      </c>
      <c r="J24" s="14">
        <v>8</v>
      </c>
      <c r="K24" s="14">
        <v>5</v>
      </c>
      <c r="L24" s="14">
        <f t="shared" si="0"/>
        <v>45.5</v>
      </c>
      <c r="M24" s="14" t="s">
        <v>549</v>
      </c>
    </row>
    <row r="25" spans="1:13" ht="30" x14ac:dyDescent="0.25">
      <c r="A25" s="14">
        <v>23</v>
      </c>
      <c r="B25" s="14" t="s">
        <v>261</v>
      </c>
      <c r="C25" s="15" t="s">
        <v>296</v>
      </c>
      <c r="D25" s="15" t="s">
        <v>294</v>
      </c>
      <c r="E25" s="15" t="s">
        <v>295</v>
      </c>
      <c r="F25" s="14">
        <v>9</v>
      </c>
      <c r="G25" s="14">
        <v>7</v>
      </c>
      <c r="H25" s="14">
        <v>8</v>
      </c>
      <c r="I25" s="14">
        <v>11.5</v>
      </c>
      <c r="J25" s="14">
        <v>7</v>
      </c>
      <c r="K25" s="14">
        <v>12</v>
      </c>
      <c r="L25" s="14">
        <f t="shared" si="0"/>
        <v>45.5</v>
      </c>
      <c r="M25" s="14" t="s">
        <v>549</v>
      </c>
    </row>
    <row r="26" spans="1:13" ht="30" x14ac:dyDescent="0.25">
      <c r="A26" s="14">
        <v>24</v>
      </c>
      <c r="B26" s="14" t="s">
        <v>248</v>
      </c>
      <c r="C26" s="15" t="s">
        <v>384</v>
      </c>
      <c r="D26" s="15" t="s">
        <v>322</v>
      </c>
      <c r="E26" s="15" t="s">
        <v>344</v>
      </c>
      <c r="F26" s="14">
        <v>9</v>
      </c>
      <c r="G26" s="14">
        <v>11</v>
      </c>
      <c r="H26" s="14">
        <v>8</v>
      </c>
      <c r="I26" s="14">
        <v>10.5</v>
      </c>
      <c r="J26" s="14">
        <v>6</v>
      </c>
      <c r="K26" s="14">
        <v>10</v>
      </c>
      <c r="L26" s="14">
        <f t="shared" si="0"/>
        <v>45.5</v>
      </c>
      <c r="M26" s="14" t="s">
        <v>549</v>
      </c>
    </row>
    <row r="27" spans="1:13" ht="30" x14ac:dyDescent="0.25">
      <c r="A27" s="14">
        <v>25</v>
      </c>
      <c r="B27" s="14" t="s">
        <v>227</v>
      </c>
      <c r="C27" s="15" t="s">
        <v>345</v>
      </c>
      <c r="D27" s="15" t="s">
        <v>346</v>
      </c>
      <c r="E27" s="15" t="s">
        <v>347</v>
      </c>
      <c r="F27" s="14">
        <v>9</v>
      </c>
      <c r="G27" s="14">
        <v>7</v>
      </c>
      <c r="H27" s="14">
        <v>8</v>
      </c>
      <c r="I27" s="14">
        <v>8</v>
      </c>
      <c r="J27" s="14">
        <v>9</v>
      </c>
      <c r="K27" s="14">
        <v>13</v>
      </c>
      <c r="L27" s="14">
        <f t="shared" si="0"/>
        <v>45</v>
      </c>
      <c r="M27" s="14" t="s">
        <v>549</v>
      </c>
    </row>
    <row r="28" spans="1:13" ht="45" x14ac:dyDescent="0.25">
      <c r="A28" s="14">
        <v>26</v>
      </c>
      <c r="B28" s="14" t="s">
        <v>210</v>
      </c>
      <c r="C28" s="15" t="s">
        <v>308</v>
      </c>
      <c r="D28" s="15" t="s">
        <v>298</v>
      </c>
      <c r="E28" s="15" t="s">
        <v>50</v>
      </c>
      <c r="F28" s="14">
        <v>9</v>
      </c>
      <c r="G28" s="14">
        <v>9</v>
      </c>
      <c r="H28" s="14">
        <v>6</v>
      </c>
      <c r="I28" s="14">
        <v>7.5</v>
      </c>
      <c r="J28" s="14">
        <v>12</v>
      </c>
      <c r="K28" s="14">
        <v>10</v>
      </c>
      <c r="L28" s="14">
        <f t="shared" si="0"/>
        <v>44.5</v>
      </c>
      <c r="M28" s="14" t="s">
        <v>549</v>
      </c>
    </row>
    <row r="29" spans="1:13" ht="30" x14ac:dyDescent="0.25">
      <c r="A29" s="14">
        <v>27</v>
      </c>
      <c r="B29" s="14" t="s">
        <v>207</v>
      </c>
      <c r="C29" s="15" t="s">
        <v>300</v>
      </c>
      <c r="D29" s="15" t="s">
        <v>301</v>
      </c>
      <c r="E29" s="15" t="s">
        <v>302</v>
      </c>
      <c r="F29" s="14">
        <v>9</v>
      </c>
      <c r="G29" s="14">
        <v>8</v>
      </c>
      <c r="H29" s="14">
        <v>8</v>
      </c>
      <c r="I29" s="14">
        <v>11</v>
      </c>
      <c r="J29" s="14">
        <v>9</v>
      </c>
      <c r="K29" s="14">
        <v>8</v>
      </c>
      <c r="L29" s="14">
        <f t="shared" si="0"/>
        <v>44</v>
      </c>
      <c r="M29" s="14" t="s">
        <v>549</v>
      </c>
    </row>
    <row r="30" spans="1:13" ht="30" x14ac:dyDescent="0.25">
      <c r="A30" s="14">
        <v>28</v>
      </c>
      <c r="B30" s="14" t="s">
        <v>240</v>
      </c>
      <c r="C30" s="15" t="s">
        <v>370</v>
      </c>
      <c r="D30" s="15" t="s">
        <v>294</v>
      </c>
      <c r="E30" s="15" t="s">
        <v>38</v>
      </c>
      <c r="F30" s="14">
        <v>9</v>
      </c>
      <c r="G30" s="14">
        <v>8</v>
      </c>
      <c r="H30" s="14">
        <v>4</v>
      </c>
      <c r="I30" s="14">
        <v>10.5</v>
      </c>
      <c r="J30" s="14">
        <v>11</v>
      </c>
      <c r="K30" s="14">
        <v>10</v>
      </c>
      <c r="L30" s="14">
        <f t="shared" si="0"/>
        <v>43.5</v>
      </c>
      <c r="M30" s="14" t="s">
        <v>549</v>
      </c>
    </row>
    <row r="31" spans="1:13" ht="30" x14ac:dyDescent="0.25">
      <c r="A31" s="14">
        <v>29</v>
      </c>
      <c r="B31" s="14" t="s">
        <v>208</v>
      </c>
      <c r="C31" s="15" t="s">
        <v>303</v>
      </c>
      <c r="D31" s="15" t="s">
        <v>304</v>
      </c>
      <c r="E31" s="15" t="s">
        <v>112</v>
      </c>
      <c r="F31" s="14">
        <v>9</v>
      </c>
      <c r="G31" s="14">
        <v>6</v>
      </c>
      <c r="H31" s="14">
        <v>10</v>
      </c>
      <c r="I31" s="14">
        <v>7.5</v>
      </c>
      <c r="J31" s="14">
        <v>12</v>
      </c>
      <c r="K31" s="14">
        <v>5</v>
      </c>
      <c r="L31" s="14">
        <f t="shared" si="0"/>
        <v>40.5</v>
      </c>
    </row>
    <row r="32" spans="1:13" ht="33.75" customHeight="1" x14ac:dyDescent="0.25">
      <c r="A32" s="14">
        <v>30</v>
      </c>
      <c r="B32" s="14" t="s">
        <v>209</v>
      </c>
      <c r="C32" s="15" t="s">
        <v>305</v>
      </c>
      <c r="D32" s="15" t="s">
        <v>306</v>
      </c>
      <c r="E32" s="15" t="s">
        <v>307</v>
      </c>
      <c r="F32" s="14">
        <v>9</v>
      </c>
      <c r="G32" s="14">
        <v>8</v>
      </c>
      <c r="H32" s="14">
        <v>8</v>
      </c>
      <c r="I32" s="14">
        <v>9.5</v>
      </c>
      <c r="J32" s="14">
        <v>7</v>
      </c>
      <c r="K32" s="14">
        <v>8</v>
      </c>
      <c r="L32" s="14">
        <f t="shared" si="0"/>
        <v>40.5</v>
      </c>
    </row>
    <row r="33" spans="1:12" ht="30" x14ac:dyDescent="0.25">
      <c r="A33" s="14">
        <v>31</v>
      </c>
      <c r="B33" s="14" t="s">
        <v>218</v>
      </c>
      <c r="C33" s="15" t="s">
        <v>326</v>
      </c>
      <c r="D33" s="15" t="s">
        <v>294</v>
      </c>
      <c r="E33" s="15" t="s">
        <v>38</v>
      </c>
      <c r="F33" s="14">
        <v>9</v>
      </c>
      <c r="G33" s="14">
        <v>9</v>
      </c>
      <c r="H33" s="14">
        <v>7</v>
      </c>
      <c r="I33" s="14">
        <v>10.5</v>
      </c>
      <c r="J33" s="14">
        <v>10</v>
      </c>
      <c r="K33" s="14">
        <v>4</v>
      </c>
      <c r="L33" s="14">
        <f t="shared" si="0"/>
        <v>40.5</v>
      </c>
    </row>
    <row r="34" spans="1:12" ht="30" x14ac:dyDescent="0.25">
      <c r="A34" s="14">
        <v>32</v>
      </c>
      <c r="B34" s="14" t="s">
        <v>247</v>
      </c>
      <c r="C34" s="15" t="s">
        <v>381</v>
      </c>
      <c r="D34" s="15" t="s">
        <v>382</v>
      </c>
      <c r="E34" s="15" t="s">
        <v>383</v>
      </c>
      <c r="F34" s="14">
        <v>9</v>
      </c>
      <c r="G34" s="14">
        <v>8</v>
      </c>
      <c r="H34" s="14">
        <v>10</v>
      </c>
      <c r="I34" s="14">
        <v>8.5</v>
      </c>
      <c r="J34" s="14">
        <v>5</v>
      </c>
      <c r="K34" s="14">
        <v>9</v>
      </c>
      <c r="L34" s="14">
        <f t="shared" si="0"/>
        <v>40.5</v>
      </c>
    </row>
    <row r="35" spans="1:12" ht="30" x14ac:dyDescent="0.25">
      <c r="A35" s="14">
        <v>33</v>
      </c>
      <c r="B35" s="14" t="s">
        <v>232</v>
      </c>
      <c r="C35" s="15" t="s">
        <v>358</v>
      </c>
      <c r="D35" s="15" t="s">
        <v>342</v>
      </c>
      <c r="E35" s="15" t="s">
        <v>359</v>
      </c>
      <c r="F35" s="14">
        <v>9</v>
      </c>
      <c r="G35" s="14">
        <v>8</v>
      </c>
      <c r="H35" s="14">
        <v>2</v>
      </c>
      <c r="I35" s="14">
        <v>11</v>
      </c>
      <c r="J35" s="14">
        <v>9</v>
      </c>
      <c r="K35" s="14">
        <v>10</v>
      </c>
      <c r="L35" s="14">
        <f t="shared" si="0"/>
        <v>40</v>
      </c>
    </row>
    <row r="36" spans="1:12" ht="45" x14ac:dyDescent="0.25">
      <c r="A36" s="14">
        <v>34</v>
      </c>
      <c r="B36" s="14" t="s">
        <v>235</v>
      </c>
      <c r="C36" s="15" t="s">
        <v>362</v>
      </c>
      <c r="D36" s="15" t="s">
        <v>298</v>
      </c>
      <c r="E36" s="15" t="s">
        <v>50</v>
      </c>
      <c r="F36" s="14">
        <v>9</v>
      </c>
      <c r="G36" s="14">
        <v>9</v>
      </c>
      <c r="H36" s="14">
        <v>8</v>
      </c>
      <c r="I36" s="14">
        <v>9</v>
      </c>
      <c r="J36" s="14">
        <v>7</v>
      </c>
      <c r="K36" s="14">
        <v>6</v>
      </c>
      <c r="L36" s="14">
        <f t="shared" si="0"/>
        <v>39</v>
      </c>
    </row>
    <row r="37" spans="1:12" ht="30" x14ac:dyDescent="0.25">
      <c r="A37" s="14">
        <v>35</v>
      </c>
      <c r="B37" s="14" t="s">
        <v>214</v>
      </c>
      <c r="C37" s="15" t="s">
        <v>317</v>
      </c>
      <c r="D37" s="15" t="s">
        <v>318</v>
      </c>
      <c r="E37" s="15" t="s">
        <v>319</v>
      </c>
      <c r="F37" s="14">
        <v>9</v>
      </c>
      <c r="G37" s="14">
        <v>8</v>
      </c>
      <c r="H37" s="14">
        <v>4</v>
      </c>
      <c r="I37" s="14">
        <v>11.5</v>
      </c>
      <c r="J37" s="14">
        <v>6</v>
      </c>
      <c r="K37" s="14">
        <v>7</v>
      </c>
      <c r="L37" s="14">
        <f t="shared" si="0"/>
        <v>36.5</v>
      </c>
    </row>
    <row r="38" spans="1:12" ht="30" x14ac:dyDescent="0.25">
      <c r="A38" s="14">
        <v>36</v>
      </c>
      <c r="B38" s="14" t="s">
        <v>228</v>
      </c>
      <c r="C38" s="15" t="s">
        <v>348</v>
      </c>
      <c r="D38" s="15" t="s">
        <v>349</v>
      </c>
      <c r="E38" s="15" t="s">
        <v>350</v>
      </c>
      <c r="F38" s="14">
        <v>9</v>
      </c>
      <c r="G38" s="14">
        <v>6</v>
      </c>
      <c r="H38" s="14">
        <v>0</v>
      </c>
      <c r="I38" s="14">
        <v>5.5</v>
      </c>
      <c r="J38" s="14">
        <v>9</v>
      </c>
      <c r="K38" s="14">
        <v>15</v>
      </c>
      <c r="L38" s="14">
        <f t="shared" si="0"/>
        <v>35.5</v>
      </c>
    </row>
    <row r="39" spans="1:12" ht="30" x14ac:dyDescent="0.25">
      <c r="A39" s="14">
        <v>37</v>
      </c>
      <c r="B39" s="14" t="s">
        <v>230</v>
      </c>
      <c r="C39" s="15" t="s">
        <v>352</v>
      </c>
      <c r="D39" s="15" t="s">
        <v>353</v>
      </c>
      <c r="E39" s="15" t="s">
        <v>354</v>
      </c>
      <c r="F39" s="14">
        <v>9</v>
      </c>
      <c r="G39" s="14">
        <v>7</v>
      </c>
      <c r="H39" s="14">
        <v>8</v>
      </c>
      <c r="I39" s="14">
        <v>10.5</v>
      </c>
      <c r="J39" s="14">
        <v>8</v>
      </c>
      <c r="K39" s="14">
        <v>2</v>
      </c>
      <c r="L39" s="14">
        <f t="shared" si="0"/>
        <v>35.5</v>
      </c>
    </row>
    <row r="40" spans="1:12" ht="30" x14ac:dyDescent="0.25">
      <c r="A40" s="14">
        <v>38</v>
      </c>
      <c r="B40" s="14" t="s">
        <v>231</v>
      </c>
      <c r="C40" s="15" t="s">
        <v>355</v>
      </c>
      <c r="D40" s="15" t="s">
        <v>356</v>
      </c>
      <c r="E40" s="15" t="s">
        <v>357</v>
      </c>
      <c r="F40" s="14">
        <v>9</v>
      </c>
      <c r="G40" s="14">
        <v>6</v>
      </c>
      <c r="H40" s="14">
        <v>6</v>
      </c>
      <c r="I40" s="14">
        <v>6.5</v>
      </c>
      <c r="J40" s="14">
        <v>9</v>
      </c>
      <c r="K40" s="14">
        <v>7</v>
      </c>
      <c r="L40" s="14">
        <f t="shared" si="0"/>
        <v>34.5</v>
      </c>
    </row>
    <row r="41" spans="1:12" ht="30" x14ac:dyDescent="0.25">
      <c r="A41" s="14">
        <v>39</v>
      </c>
      <c r="B41" s="14" t="s">
        <v>244</v>
      </c>
      <c r="C41" s="15" t="s">
        <v>377</v>
      </c>
      <c r="D41" s="15" t="s">
        <v>310</v>
      </c>
      <c r="E41" s="15" t="s">
        <v>311</v>
      </c>
      <c r="F41" s="14">
        <v>9</v>
      </c>
      <c r="G41" s="14">
        <v>8</v>
      </c>
      <c r="H41" s="14">
        <v>6</v>
      </c>
      <c r="I41" s="14">
        <v>10</v>
      </c>
      <c r="J41" s="14">
        <v>10</v>
      </c>
      <c r="K41" s="14">
        <v>0</v>
      </c>
      <c r="L41" s="14">
        <f t="shared" si="0"/>
        <v>34</v>
      </c>
    </row>
    <row r="42" spans="1:12" ht="30" x14ac:dyDescent="0.25">
      <c r="A42" s="14">
        <v>40</v>
      </c>
      <c r="B42" s="14" t="s">
        <v>241</v>
      </c>
      <c r="C42" s="15" t="s">
        <v>371</v>
      </c>
      <c r="D42" s="15" t="s">
        <v>304</v>
      </c>
      <c r="E42" s="15" t="s">
        <v>337</v>
      </c>
      <c r="F42" s="14">
        <v>9</v>
      </c>
      <c r="G42" s="14">
        <v>10</v>
      </c>
      <c r="H42" s="14">
        <v>4</v>
      </c>
      <c r="I42" s="14">
        <v>12.5</v>
      </c>
      <c r="J42" s="14">
        <v>5</v>
      </c>
      <c r="K42" s="14">
        <v>2</v>
      </c>
      <c r="L42" s="14">
        <f t="shared" si="0"/>
        <v>33.5</v>
      </c>
    </row>
    <row r="43" spans="1:12" ht="30" x14ac:dyDescent="0.25">
      <c r="A43" s="14">
        <v>41</v>
      </c>
      <c r="B43" s="14" t="s">
        <v>211</v>
      </c>
      <c r="C43" s="15" t="s">
        <v>309</v>
      </c>
      <c r="D43" s="15" t="s">
        <v>310</v>
      </c>
      <c r="E43" s="15" t="s">
        <v>311</v>
      </c>
      <c r="F43" s="14">
        <v>9</v>
      </c>
      <c r="G43" s="14">
        <v>19</v>
      </c>
      <c r="H43" s="14">
        <v>0</v>
      </c>
      <c r="I43" s="14">
        <v>6.5</v>
      </c>
      <c r="J43" s="14">
        <v>5</v>
      </c>
      <c r="K43" s="14">
        <v>0</v>
      </c>
      <c r="L43" s="14">
        <f t="shared" si="0"/>
        <v>30.5</v>
      </c>
    </row>
    <row r="44" spans="1:12" ht="30" x14ac:dyDescent="0.25">
      <c r="A44" s="14">
        <v>42</v>
      </c>
      <c r="B44" s="14" t="s">
        <v>216</v>
      </c>
      <c r="C44" s="15" t="s">
        <v>321</v>
      </c>
      <c r="D44" s="15" t="s">
        <v>322</v>
      </c>
      <c r="E44" s="15" t="s">
        <v>102</v>
      </c>
      <c r="F44" s="14">
        <v>9</v>
      </c>
      <c r="G44" s="14">
        <v>8</v>
      </c>
      <c r="H44" s="14">
        <v>2</v>
      </c>
      <c r="I44" s="14">
        <v>12</v>
      </c>
      <c r="J44" s="14">
        <v>4</v>
      </c>
      <c r="K44" s="14">
        <v>4</v>
      </c>
      <c r="L44" s="14">
        <f t="shared" si="0"/>
        <v>30</v>
      </c>
    </row>
    <row r="45" spans="1:12" ht="45" x14ac:dyDescent="0.25">
      <c r="A45" s="14">
        <v>43</v>
      </c>
      <c r="B45" s="14" t="s">
        <v>233</v>
      </c>
      <c r="C45" s="15" t="s">
        <v>360</v>
      </c>
      <c r="D45" s="15" t="s">
        <v>298</v>
      </c>
      <c r="E45" s="15" t="s">
        <v>50</v>
      </c>
      <c r="F45" s="14">
        <v>9</v>
      </c>
      <c r="G45" s="14">
        <v>8</v>
      </c>
      <c r="H45" s="14">
        <v>3</v>
      </c>
      <c r="I45" s="14">
        <v>9.5</v>
      </c>
      <c r="J45" s="14">
        <v>8</v>
      </c>
      <c r="K45" s="14">
        <v>1</v>
      </c>
      <c r="L45" s="14">
        <f t="shared" si="0"/>
        <v>29.5</v>
      </c>
    </row>
    <row r="46" spans="1:12" ht="45" x14ac:dyDescent="0.25">
      <c r="A46" s="14">
        <v>44</v>
      </c>
      <c r="B46" s="14" t="s">
        <v>221</v>
      </c>
      <c r="C46" s="15" t="s">
        <v>334</v>
      </c>
      <c r="D46" s="15" t="s">
        <v>298</v>
      </c>
      <c r="E46" s="15" t="s">
        <v>50</v>
      </c>
      <c r="F46" s="14">
        <v>9</v>
      </c>
      <c r="G46" s="14">
        <v>6</v>
      </c>
      <c r="H46" s="14">
        <v>8</v>
      </c>
      <c r="I46" s="14">
        <v>8</v>
      </c>
      <c r="J46" s="14">
        <v>6</v>
      </c>
      <c r="K46" s="14">
        <v>0</v>
      </c>
      <c r="L46" s="14">
        <f t="shared" si="0"/>
        <v>28</v>
      </c>
    </row>
    <row r="47" spans="1:12" ht="30" x14ac:dyDescent="0.25">
      <c r="A47" s="14">
        <v>45</v>
      </c>
      <c r="B47" s="14" t="s">
        <v>252</v>
      </c>
      <c r="C47" s="15" t="s">
        <v>388</v>
      </c>
      <c r="D47" s="15" t="s">
        <v>389</v>
      </c>
      <c r="E47" s="15" t="s">
        <v>19</v>
      </c>
      <c r="F47" s="14">
        <v>9</v>
      </c>
      <c r="G47" s="14">
        <v>7</v>
      </c>
      <c r="H47" s="14">
        <v>4</v>
      </c>
      <c r="I47" s="14">
        <v>7.5</v>
      </c>
      <c r="J47" s="14">
        <v>8</v>
      </c>
      <c r="K47" s="14">
        <v>1</v>
      </c>
      <c r="L47" s="14">
        <f t="shared" si="0"/>
        <v>27.5</v>
      </c>
    </row>
    <row r="48" spans="1:12" ht="30" x14ac:dyDescent="0.25">
      <c r="A48" s="14">
        <v>46</v>
      </c>
      <c r="B48" s="14" t="s">
        <v>262</v>
      </c>
      <c r="C48" s="15" t="s">
        <v>402</v>
      </c>
      <c r="D48" s="15" t="s">
        <v>353</v>
      </c>
      <c r="E48" s="15" t="s">
        <v>168</v>
      </c>
      <c r="F48" s="14">
        <v>9</v>
      </c>
      <c r="G48" s="14">
        <v>10</v>
      </c>
      <c r="H48" s="14">
        <v>2</v>
      </c>
      <c r="I48" s="14">
        <v>6.5</v>
      </c>
      <c r="J48" s="14">
        <v>9</v>
      </c>
      <c r="K48" s="14">
        <v>0</v>
      </c>
      <c r="L48" s="14">
        <f t="shared" si="0"/>
        <v>27.5</v>
      </c>
    </row>
    <row r="49" spans="1:13" ht="30" x14ac:dyDescent="0.25">
      <c r="A49" s="14">
        <v>47</v>
      </c>
      <c r="B49" s="14" t="s">
        <v>236</v>
      </c>
      <c r="C49" s="15" t="s">
        <v>363</v>
      </c>
      <c r="D49" s="15" t="s">
        <v>315</v>
      </c>
      <c r="E49" s="15" t="s">
        <v>316</v>
      </c>
      <c r="F49" s="14">
        <v>9</v>
      </c>
      <c r="G49" s="14">
        <v>9</v>
      </c>
      <c r="H49" s="14">
        <v>0</v>
      </c>
      <c r="I49" s="14">
        <v>7.5</v>
      </c>
      <c r="J49" s="14">
        <v>8</v>
      </c>
      <c r="K49" s="14">
        <v>1</v>
      </c>
      <c r="L49" s="14">
        <f t="shared" si="0"/>
        <v>25.5</v>
      </c>
    </row>
    <row r="50" spans="1:13" ht="30" x14ac:dyDescent="0.25">
      <c r="A50" s="14">
        <v>48</v>
      </c>
      <c r="B50" s="14" t="s">
        <v>239</v>
      </c>
      <c r="C50" s="15" t="s">
        <v>368</v>
      </c>
      <c r="D50" s="15" t="s">
        <v>322</v>
      </c>
      <c r="E50" s="15" t="s">
        <v>369</v>
      </c>
      <c r="F50" s="14">
        <v>9</v>
      </c>
      <c r="G50" s="14">
        <v>4</v>
      </c>
      <c r="H50" s="14">
        <v>4</v>
      </c>
      <c r="I50" s="14">
        <v>9.5</v>
      </c>
      <c r="J50" s="14">
        <v>5</v>
      </c>
      <c r="K50" s="14">
        <v>2</v>
      </c>
      <c r="L50" s="14">
        <f t="shared" si="0"/>
        <v>24.5</v>
      </c>
    </row>
    <row r="51" spans="1:13" ht="45" x14ac:dyDescent="0.25">
      <c r="A51" s="14">
        <v>49</v>
      </c>
      <c r="B51" s="14" t="s">
        <v>215</v>
      </c>
      <c r="C51" s="15" t="s">
        <v>320</v>
      </c>
      <c r="D51" s="15" t="s">
        <v>298</v>
      </c>
      <c r="E51" s="15" t="s">
        <v>50</v>
      </c>
      <c r="F51" s="14">
        <v>9</v>
      </c>
      <c r="G51" s="14">
        <v>7</v>
      </c>
      <c r="H51" s="14">
        <v>2</v>
      </c>
      <c r="I51" s="14">
        <v>9.5</v>
      </c>
      <c r="J51" s="14">
        <v>4</v>
      </c>
      <c r="K51" s="14">
        <v>0</v>
      </c>
      <c r="L51" s="14">
        <f t="shared" si="0"/>
        <v>22.5</v>
      </c>
    </row>
    <row r="52" spans="1:13" ht="30" x14ac:dyDescent="0.25">
      <c r="A52" s="14">
        <v>50</v>
      </c>
      <c r="B52" s="14" t="s">
        <v>229</v>
      </c>
      <c r="C52" s="15" t="s">
        <v>351</v>
      </c>
      <c r="D52" s="15" t="s">
        <v>310</v>
      </c>
      <c r="E52" s="15" t="s">
        <v>311</v>
      </c>
      <c r="F52" s="14">
        <v>9</v>
      </c>
      <c r="G52" s="14">
        <v>4</v>
      </c>
      <c r="H52" s="14">
        <v>4</v>
      </c>
      <c r="I52" s="14">
        <v>6</v>
      </c>
      <c r="J52" s="14">
        <v>8</v>
      </c>
      <c r="K52" s="14">
        <v>0</v>
      </c>
      <c r="L52" s="14">
        <f t="shared" si="0"/>
        <v>22</v>
      </c>
    </row>
    <row r="53" spans="1:13" ht="30" x14ac:dyDescent="0.25">
      <c r="A53" s="14">
        <v>51</v>
      </c>
      <c r="B53" s="14" t="s">
        <v>238</v>
      </c>
      <c r="C53" s="15" t="s">
        <v>365</v>
      </c>
      <c r="D53" s="15" t="s">
        <v>366</v>
      </c>
      <c r="E53" s="15" t="s">
        <v>367</v>
      </c>
      <c r="F53" s="14">
        <v>9</v>
      </c>
      <c r="G53" s="14">
        <v>9</v>
      </c>
      <c r="H53" s="14">
        <v>0</v>
      </c>
      <c r="I53" s="14">
        <v>4</v>
      </c>
      <c r="J53" s="14">
        <v>7</v>
      </c>
      <c r="K53" s="14">
        <v>2</v>
      </c>
      <c r="L53" s="14">
        <f t="shared" si="0"/>
        <v>22</v>
      </c>
    </row>
    <row r="54" spans="1:13" ht="45" x14ac:dyDescent="0.25">
      <c r="A54" s="14">
        <v>52</v>
      </c>
      <c r="B54" s="14" t="s">
        <v>217</v>
      </c>
      <c r="C54" s="15" t="s">
        <v>323</v>
      </c>
      <c r="D54" s="15" t="s">
        <v>324</v>
      </c>
      <c r="E54" s="15" t="s">
        <v>325</v>
      </c>
      <c r="F54" s="14">
        <v>9</v>
      </c>
      <c r="G54" s="14">
        <v>8</v>
      </c>
      <c r="H54" s="14">
        <v>0</v>
      </c>
      <c r="I54" s="14">
        <v>9</v>
      </c>
      <c r="J54" s="14">
        <v>4</v>
      </c>
      <c r="K54" s="14">
        <v>0</v>
      </c>
      <c r="L54" s="14">
        <f t="shared" si="0"/>
        <v>21</v>
      </c>
    </row>
    <row r="55" spans="1:13" ht="30" x14ac:dyDescent="0.25">
      <c r="A55" s="14">
        <v>53</v>
      </c>
      <c r="B55" s="14" t="s">
        <v>243</v>
      </c>
      <c r="C55" s="15" t="s">
        <v>375</v>
      </c>
      <c r="D55" s="15" t="s">
        <v>353</v>
      </c>
      <c r="E55" s="15" t="s">
        <v>376</v>
      </c>
      <c r="F55" s="14">
        <v>9</v>
      </c>
      <c r="G55" s="14">
        <v>7</v>
      </c>
      <c r="H55" s="14">
        <v>2</v>
      </c>
      <c r="I55" s="14">
        <v>5</v>
      </c>
      <c r="J55" s="14">
        <v>6</v>
      </c>
      <c r="K55" s="14">
        <v>0</v>
      </c>
      <c r="L55" s="14">
        <f t="shared" si="0"/>
        <v>20</v>
      </c>
    </row>
    <row r="56" spans="1:13" ht="30" x14ac:dyDescent="0.25">
      <c r="A56" s="14">
        <v>54</v>
      </c>
      <c r="B56" s="14" t="s">
        <v>212</v>
      </c>
      <c r="C56" s="15" t="s">
        <v>312</v>
      </c>
      <c r="D56" s="15" t="s">
        <v>313</v>
      </c>
      <c r="E56" s="15" t="s">
        <v>32</v>
      </c>
      <c r="F56" s="14">
        <v>9</v>
      </c>
      <c r="G56" s="14">
        <v>4</v>
      </c>
      <c r="H56" s="14">
        <v>0</v>
      </c>
      <c r="I56" s="14">
        <v>9</v>
      </c>
      <c r="J56" s="14">
        <v>4</v>
      </c>
      <c r="K56" s="14">
        <v>0</v>
      </c>
      <c r="L56" s="14">
        <f t="shared" si="0"/>
        <v>17</v>
      </c>
    </row>
    <row r="57" spans="1:13" ht="45" x14ac:dyDescent="0.25">
      <c r="A57" s="14">
        <v>55</v>
      </c>
      <c r="B57" s="14" t="s">
        <v>234</v>
      </c>
      <c r="C57" s="15" t="s">
        <v>361</v>
      </c>
      <c r="D57" s="15" t="s">
        <v>298</v>
      </c>
      <c r="E57" s="15" t="s">
        <v>299</v>
      </c>
      <c r="F57" s="14">
        <v>9</v>
      </c>
      <c r="G57" s="14">
        <v>6</v>
      </c>
      <c r="H57" s="14">
        <v>0</v>
      </c>
      <c r="I57" s="14">
        <v>8.5</v>
      </c>
      <c r="J57" s="14">
        <v>1</v>
      </c>
      <c r="K57" s="14">
        <v>0</v>
      </c>
      <c r="L57" s="14">
        <f t="shared" si="0"/>
        <v>15.5</v>
      </c>
    </row>
    <row r="58" spans="1:13" ht="30" x14ac:dyDescent="0.25">
      <c r="A58" s="14">
        <v>56</v>
      </c>
      <c r="B58" s="14" t="s">
        <v>219</v>
      </c>
      <c r="C58" s="15" t="s">
        <v>331</v>
      </c>
      <c r="D58" s="15" t="s">
        <v>310</v>
      </c>
      <c r="E58" s="15" t="s">
        <v>311</v>
      </c>
      <c r="F58" s="14">
        <v>9</v>
      </c>
      <c r="G58" s="14">
        <v>4</v>
      </c>
      <c r="H58" s="14">
        <v>2</v>
      </c>
      <c r="I58" s="14">
        <v>4.5</v>
      </c>
      <c r="J58" s="14">
        <v>3</v>
      </c>
      <c r="K58" s="14">
        <v>0</v>
      </c>
      <c r="L58" s="14">
        <f t="shared" si="0"/>
        <v>13.5</v>
      </c>
    </row>
    <row r="59" spans="1:13" s="18" customFormat="1" x14ac:dyDescent="0.25">
      <c r="A59" s="16"/>
      <c r="B59" s="16"/>
      <c r="C59" s="17" t="s">
        <v>463</v>
      </c>
      <c r="D59" s="20"/>
      <c r="E59" s="20"/>
      <c r="F59" s="16"/>
      <c r="G59" s="16"/>
      <c r="H59" s="16"/>
      <c r="I59" s="16"/>
      <c r="J59" s="16"/>
      <c r="K59" s="16"/>
      <c r="L59" s="16"/>
      <c r="M59" s="16"/>
    </row>
    <row r="60" spans="1:13" s="18" customFormat="1" x14ac:dyDescent="0.25">
      <c r="A60" s="16"/>
      <c r="B60" s="16"/>
      <c r="C60" s="17" t="s">
        <v>328</v>
      </c>
      <c r="D60" s="19"/>
      <c r="E60" s="19"/>
      <c r="F60" s="16"/>
      <c r="G60" s="16"/>
      <c r="H60" s="16"/>
      <c r="I60" s="16"/>
      <c r="J60" s="16"/>
      <c r="K60" s="16"/>
      <c r="L60" s="16"/>
      <c r="M60" s="16"/>
    </row>
    <row r="61" spans="1:13" s="18" customFormat="1" x14ac:dyDescent="0.25">
      <c r="A61" s="16"/>
      <c r="B61" s="16"/>
      <c r="D61" s="20"/>
      <c r="E61" s="20"/>
      <c r="F61" s="16"/>
      <c r="G61" s="16"/>
      <c r="H61" s="16"/>
      <c r="I61" s="16"/>
      <c r="J61" s="16"/>
      <c r="K61" s="16"/>
      <c r="L61" s="16"/>
      <c r="M61" s="16"/>
    </row>
    <row r="62" spans="1:13" s="18" customFormat="1" x14ac:dyDescent="0.25">
      <c r="A62" s="16"/>
      <c r="B62" s="16"/>
      <c r="C62" s="17"/>
      <c r="D62" s="19"/>
      <c r="E62" s="19"/>
      <c r="F62" s="16"/>
      <c r="G62" s="16"/>
      <c r="H62" s="16"/>
      <c r="I62" s="16"/>
      <c r="J62" s="16"/>
      <c r="K62" s="16"/>
      <c r="L62" s="16"/>
      <c r="M62" s="16"/>
    </row>
    <row r="63" spans="1:13" s="18" customFormat="1" x14ac:dyDescent="0.25">
      <c r="A63" s="16"/>
      <c r="B63" s="16"/>
      <c r="C63" s="17"/>
      <c r="D63" s="20"/>
      <c r="E63" s="20"/>
      <c r="F63" s="16"/>
      <c r="G63" s="16"/>
      <c r="H63" s="16"/>
      <c r="I63" s="16"/>
      <c r="J63" s="16"/>
      <c r="K63" s="16"/>
      <c r="L63" s="16"/>
      <c r="M63" s="16"/>
    </row>
    <row r="64" spans="1:13" s="18" customFormat="1" x14ac:dyDescent="0.25">
      <c r="A64" s="16"/>
      <c r="B64" s="16"/>
      <c r="C64" s="17"/>
      <c r="D64" s="20"/>
      <c r="E64" s="20"/>
      <c r="F64" s="16"/>
      <c r="G64" s="16"/>
      <c r="H64" s="16"/>
      <c r="I64" s="16"/>
      <c r="J64" s="16"/>
      <c r="K64" s="16"/>
      <c r="L64" s="16"/>
      <c r="M64" s="16"/>
    </row>
    <row r="65" spans="1:13" s="18" customFormat="1" x14ac:dyDescent="0.25">
      <c r="A65" s="16"/>
      <c r="B65" s="16"/>
      <c r="C65" s="17"/>
      <c r="D65" s="20"/>
      <c r="E65" s="20"/>
      <c r="F65" s="16"/>
      <c r="G65" s="16"/>
      <c r="H65" s="16"/>
      <c r="I65" s="16"/>
      <c r="J65" s="16"/>
      <c r="K65" s="16"/>
      <c r="L65" s="16"/>
      <c r="M65" s="16"/>
    </row>
    <row r="66" spans="1:13" s="18" customFormat="1" x14ac:dyDescent="0.25">
      <c r="A66" s="16"/>
      <c r="B66" s="16"/>
      <c r="C66" s="17"/>
      <c r="D66" s="20"/>
      <c r="E66" s="20"/>
      <c r="F66" s="16"/>
      <c r="G66" s="16"/>
      <c r="H66" s="16"/>
      <c r="I66" s="16"/>
      <c r="J66" s="16"/>
      <c r="K66" s="16"/>
      <c r="L66" s="16"/>
      <c r="M66" s="16"/>
    </row>
    <row r="67" spans="1:13" s="18" customFormat="1" x14ac:dyDescent="0.25">
      <c r="A67" s="16"/>
      <c r="B67" s="16"/>
      <c r="C67" s="17"/>
      <c r="D67" s="20"/>
      <c r="E67" s="20"/>
      <c r="F67" s="16"/>
      <c r="G67" s="16"/>
      <c r="H67" s="16"/>
      <c r="I67" s="16"/>
      <c r="J67" s="16"/>
      <c r="K67" s="16"/>
      <c r="L67" s="16"/>
      <c r="M67" s="16"/>
    </row>
    <row r="68" spans="1:13" s="18" customFormat="1" x14ac:dyDescent="0.25">
      <c r="A68" s="16"/>
      <c r="B68" s="16"/>
      <c r="C68" s="17"/>
      <c r="D68" s="20"/>
      <c r="E68" s="20"/>
      <c r="F68" s="16"/>
      <c r="G68" s="16"/>
      <c r="H68" s="16"/>
      <c r="I68" s="16"/>
      <c r="J68" s="16"/>
      <c r="K68" s="16"/>
      <c r="L68" s="16"/>
      <c r="M68" s="16"/>
    </row>
    <row r="69" spans="1:13" s="18" customFormat="1" x14ac:dyDescent="0.25">
      <c r="A69" s="16"/>
      <c r="B69" s="16"/>
      <c r="C69" s="17"/>
      <c r="D69" s="20"/>
      <c r="E69" s="20"/>
      <c r="F69" s="16"/>
      <c r="G69" s="16"/>
      <c r="H69" s="16"/>
      <c r="I69" s="16"/>
      <c r="J69" s="16"/>
      <c r="K69" s="16"/>
      <c r="L69" s="16"/>
      <c r="M69" s="16"/>
    </row>
    <row r="70" spans="1:13" s="18" customFormat="1" x14ac:dyDescent="0.25">
      <c r="A70" s="16"/>
      <c r="B70" s="16"/>
      <c r="C70" s="17"/>
      <c r="D70" s="20"/>
      <c r="E70" s="20"/>
      <c r="F70" s="16"/>
      <c r="G70" s="16"/>
      <c r="H70" s="16"/>
      <c r="I70" s="16"/>
      <c r="J70" s="16"/>
      <c r="K70" s="16"/>
      <c r="L70" s="16"/>
      <c r="M70" s="16"/>
    </row>
    <row r="71" spans="1:13" s="18" customFormat="1" x14ac:dyDescent="0.25">
      <c r="A71" s="16"/>
      <c r="B71" s="16"/>
      <c r="C71" s="17"/>
      <c r="D71" s="20"/>
      <c r="E71" s="20"/>
      <c r="F71" s="16"/>
      <c r="G71" s="16"/>
      <c r="H71" s="16"/>
      <c r="I71" s="16"/>
      <c r="J71" s="16"/>
      <c r="K71" s="16"/>
      <c r="L71" s="16"/>
      <c r="M71" s="16"/>
    </row>
    <row r="72" spans="1:13" s="18" customFormat="1" x14ac:dyDescent="0.25">
      <c r="A72" s="16"/>
      <c r="B72" s="16"/>
      <c r="C72" s="17"/>
      <c r="D72" s="20"/>
      <c r="E72" s="20"/>
      <c r="F72" s="16"/>
      <c r="G72" s="16"/>
      <c r="H72" s="16"/>
      <c r="I72" s="16"/>
      <c r="J72" s="16"/>
      <c r="K72" s="16"/>
      <c r="L72" s="16"/>
      <c r="M72" s="16"/>
    </row>
    <row r="73" spans="1:13" s="18" customFormat="1" x14ac:dyDescent="0.25">
      <c r="A73" s="16"/>
      <c r="B73" s="16"/>
      <c r="C73" s="17"/>
      <c r="D73" s="20"/>
      <c r="E73" s="20"/>
      <c r="F73" s="16"/>
      <c r="G73" s="16"/>
      <c r="H73" s="16"/>
      <c r="I73" s="16"/>
      <c r="J73" s="16"/>
      <c r="K73" s="16"/>
      <c r="L73" s="16"/>
      <c r="M73" s="16"/>
    </row>
    <row r="74" spans="1:13" s="18" customFormat="1" x14ac:dyDescent="0.25">
      <c r="A74" s="16"/>
      <c r="B74" s="16"/>
      <c r="C74" s="17"/>
      <c r="D74" s="17"/>
      <c r="E74" s="17"/>
      <c r="F74" s="16"/>
      <c r="G74" s="16"/>
      <c r="H74" s="16"/>
      <c r="I74" s="16"/>
      <c r="J74" s="16"/>
      <c r="K74" s="16"/>
      <c r="L74" s="16"/>
      <c r="M74" s="16"/>
    </row>
    <row r="75" spans="1:13" s="18" customFormat="1" x14ac:dyDescent="0.25">
      <c r="A75" s="16"/>
      <c r="B75" s="16"/>
      <c r="C75" s="17"/>
      <c r="D75" s="17"/>
      <c r="E75" s="17"/>
      <c r="F75" s="16"/>
      <c r="G75" s="16"/>
      <c r="H75" s="16"/>
      <c r="I75" s="16"/>
      <c r="J75" s="16"/>
      <c r="K75" s="16"/>
      <c r="L75" s="16"/>
      <c r="M75" s="16"/>
    </row>
    <row r="76" spans="1:13" s="18" customFormat="1" x14ac:dyDescent="0.25">
      <c r="A76" s="16"/>
      <c r="B76" s="16"/>
      <c r="C76" s="17"/>
      <c r="D76" s="17"/>
      <c r="E76" s="17"/>
      <c r="F76" s="16"/>
      <c r="G76" s="16"/>
      <c r="H76" s="16"/>
      <c r="I76" s="16"/>
      <c r="J76" s="16"/>
      <c r="K76" s="16"/>
      <c r="L76" s="16"/>
      <c r="M76" s="16"/>
    </row>
    <row r="77" spans="1:13" s="18" customFormat="1" x14ac:dyDescent="0.25">
      <c r="A77" s="16"/>
      <c r="B77" s="16"/>
      <c r="C77" s="17"/>
      <c r="D77" s="17"/>
      <c r="E77" s="17"/>
      <c r="F77" s="16"/>
      <c r="G77" s="16"/>
      <c r="H77" s="16"/>
      <c r="I77" s="16"/>
      <c r="J77" s="16"/>
      <c r="K77" s="16"/>
      <c r="L77" s="16"/>
      <c r="M77" s="16"/>
    </row>
    <row r="78" spans="1:13" s="18" customFormat="1" x14ac:dyDescent="0.25">
      <c r="A78" s="16"/>
      <c r="B78" s="16"/>
      <c r="C78" s="17"/>
      <c r="D78" s="17"/>
      <c r="E78" s="17"/>
      <c r="F78" s="16"/>
      <c r="G78" s="16"/>
      <c r="H78" s="16"/>
      <c r="I78" s="16"/>
      <c r="J78" s="16"/>
      <c r="K78" s="16"/>
      <c r="L78" s="16"/>
      <c r="M78" s="16"/>
    </row>
    <row r="79" spans="1:13" s="18" customFormat="1" x14ac:dyDescent="0.25">
      <c r="A79" s="16"/>
      <c r="B79" s="16"/>
      <c r="C79" s="17"/>
      <c r="D79" s="17"/>
      <c r="E79" s="17"/>
      <c r="F79" s="16"/>
      <c r="G79" s="16"/>
      <c r="H79" s="16"/>
      <c r="I79" s="16"/>
      <c r="J79" s="16"/>
      <c r="K79" s="16"/>
      <c r="L79" s="16"/>
      <c r="M79" s="16"/>
    </row>
    <row r="80" spans="1:13" s="18" customFormat="1" x14ac:dyDescent="0.25">
      <c r="A80" s="16"/>
      <c r="B80" s="16"/>
      <c r="C80" s="17"/>
      <c r="D80" s="17"/>
      <c r="E80" s="17"/>
      <c r="F80" s="16"/>
      <c r="G80" s="16"/>
      <c r="H80" s="16"/>
      <c r="I80" s="16"/>
      <c r="J80" s="16"/>
      <c r="K80" s="16"/>
      <c r="L80" s="16"/>
      <c r="M80" s="16"/>
    </row>
    <row r="81" spans="1:13" s="18" customFormat="1" x14ac:dyDescent="0.25">
      <c r="A81" s="16"/>
      <c r="B81" s="16"/>
      <c r="C81" s="17"/>
      <c r="D81" s="17"/>
      <c r="E81" s="17"/>
      <c r="F81" s="16"/>
      <c r="G81" s="16"/>
      <c r="H81" s="16"/>
      <c r="I81" s="16"/>
      <c r="J81" s="16"/>
      <c r="K81" s="16"/>
      <c r="L81" s="16"/>
      <c r="M81" s="16"/>
    </row>
    <row r="82" spans="1:13" s="18" customFormat="1" x14ac:dyDescent="0.25">
      <c r="A82" s="16"/>
      <c r="B82" s="16"/>
      <c r="C82" s="17"/>
      <c r="D82" s="17"/>
      <c r="E82" s="17"/>
      <c r="F82" s="16"/>
      <c r="G82" s="16"/>
      <c r="H82" s="16"/>
      <c r="I82" s="16"/>
      <c r="J82" s="16"/>
      <c r="K82" s="16"/>
      <c r="L82" s="16"/>
      <c r="M82" s="16"/>
    </row>
    <row r="83" spans="1:13" s="18" customFormat="1" x14ac:dyDescent="0.25">
      <c r="A83" s="16"/>
      <c r="B83" s="16"/>
      <c r="C83" s="17"/>
      <c r="D83" s="17"/>
      <c r="E83" s="17"/>
      <c r="F83" s="16"/>
      <c r="G83" s="16"/>
      <c r="H83" s="16"/>
      <c r="I83" s="16"/>
      <c r="J83" s="16"/>
      <c r="K83" s="16"/>
      <c r="L83" s="16"/>
      <c r="M83" s="16"/>
    </row>
    <row r="84" spans="1:13" s="18" customFormat="1" x14ac:dyDescent="0.25">
      <c r="A84" s="16"/>
      <c r="B84" s="16"/>
      <c r="C84" s="17"/>
      <c r="D84" s="17"/>
      <c r="E84" s="17"/>
      <c r="F84" s="16"/>
      <c r="G84" s="16"/>
      <c r="H84" s="16"/>
      <c r="I84" s="16"/>
      <c r="J84" s="16"/>
      <c r="K84" s="16"/>
      <c r="L84" s="16"/>
      <c r="M84" s="16"/>
    </row>
    <row r="85" spans="1:13" s="18" customFormat="1" x14ac:dyDescent="0.25">
      <c r="A85" s="16"/>
      <c r="B85" s="16"/>
      <c r="C85" s="17"/>
      <c r="D85" s="17"/>
      <c r="E85" s="17"/>
      <c r="F85" s="16"/>
      <c r="G85" s="16"/>
      <c r="H85" s="16"/>
      <c r="I85" s="16"/>
      <c r="J85" s="16"/>
      <c r="K85" s="16"/>
      <c r="L85" s="16"/>
      <c r="M85" s="16"/>
    </row>
    <row r="86" spans="1:13" s="18" customFormat="1" x14ac:dyDescent="0.25">
      <c r="A86" s="16"/>
      <c r="B86" s="16"/>
      <c r="C86" s="17"/>
      <c r="D86" s="17"/>
      <c r="E86" s="17"/>
      <c r="F86" s="16"/>
      <c r="G86" s="16"/>
      <c r="H86" s="16"/>
      <c r="I86" s="16"/>
      <c r="J86" s="16"/>
      <c r="K86" s="16"/>
      <c r="L86" s="16"/>
      <c r="M86" s="16"/>
    </row>
    <row r="87" spans="1:13" s="18" customFormat="1" x14ac:dyDescent="0.25">
      <c r="A87" s="16"/>
      <c r="B87" s="16"/>
      <c r="C87" s="17"/>
      <c r="D87" s="17"/>
      <c r="E87" s="17"/>
      <c r="F87" s="16"/>
      <c r="G87" s="16"/>
      <c r="H87" s="16"/>
      <c r="I87" s="16"/>
      <c r="J87" s="16"/>
      <c r="K87" s="16"/>
      <c r="L87" s="16"/>
      <c r="M87" s="16"/>
    </row>
    <row r="88" spans="1:13" s="18" customFormat="1" x14ac:dyDescent="0.25">
      <c r="A88" s="16"/>
      <c r="B88" s="16"/>
      <c r="C88" s="17"/>
      <c r="D88" s="17"/>
      <c r="E88" s="17"/>
      <c r="F88" s="16"/>
      <c r="G88" s="16"/>
      <c r="H88" s="16"/>
      <c r="I88" s="16"/>
      <c r="J88" s="16"/>
      <c r="K88" s="16"/>
      <c r="L88" s="16"/>
      <c r="M88" s="16"/>
    </row>
    <row r="89" spans="1:13" s="18" customFormat="1" x14ac:dyDescent="0.25">
      <c r="A89" s="16"/>
      <c r="B89" s="16"/>
      <c r="C89" s="17"/>
      <c r="D89" s="17"/>
      <c r="E89" s="17"/>
      <c r="F89" s="16"/>
      <c r="G89" s="16"/>
      <c r="H89" s="16"/>
      <c r="I89" s="16"/>
      <c r="J89" s="16"/>
      <c r="K89" s="16"/>
      <c r="L89" s="16"/>
      <c r="M89" s="16"/>
    </row>
    <row r="90" spans="1:13" s="18" customFormat="1" x14ac:dyDescent="0.25">
      <c r="A90" s="16"/>
      <c r="B90" s="16"/>
      <c r="C90" s="17"/>
      <c r="D90" s="17"/>
      <c r="E90" s="17"/>
      <c r="F90" s="16"/>
      <c r="G90" s="16"/>
      <c r="H90" s="16"/>
      <c r="I90" s="16"/>
      <c r="J90" s="16"/>
      <c r="K90" s="16"/>
      <c r="L90" s="16"/>
      <c r="M90" s="16"/>
    </row>
    <row r="91" spans="1:13" s="18" customFormat="1" x14ac:dyDescent="0.25">
      <c r="A91" s="16"/>
      <c r="B91" s="16"/>
      <c r="C91" s="17"/>
      <c r="D91" s="17"/>
      <c r="E91" s="17"/>
      <c r="F91" s="16"/>
      <c r="G91" s="16"/>
      <c r="H91" s="16"/>
      <c r="I91" s="16"/>
      <c r="J91" s="16"/>
      <c r="K91" s="16"/>
      <c r="L91" s="16"/>
      <c r="M91" s="16"/>
    </row>
    <row r="92" spans="1:13" s="18" customFormat="1" x14ac:dyDescent="0.25">
      <c r="A92" s="16"/>
      <c r="B92" s="16"/>
      <c r="C92" s="17"/>
      <c r="D92" s="17"/>
      <c r="E92" s="17"/>
      <c r="F92" s="16"/>
      <c r="G92" s="16"/>
      <c r="H92" s="16"/>
      <c r="I92" s="16"/>
      <c r="J92" s="16"/>
      <c r="K92" s="16"/>
      <c r="L92" s="16"/>
      <c r="M92" s="16"/>
    </row>
    <row r="93" spans="1:13" s="18" customFormat="1" x14ac:dyDescent="0.25">
      <c r="A93" s="16"/>
      <c r="B93" s="16"/>
      <c r="C93" s="17"/>
      <c r="D93" s="17"/>
      <c r="E93" s="17"/>
      <c r="F93" s="16"/>
      <c r="G93" s="16"/>
      <c r="H93" s="16"/>
      <c r="I93" s="16"/>
      <c r="J93" s="16"/>
      <c r="K93" s="16"/>
      <c r="L93" s="16"/>
      <c r="M93" s="16"/>
    </row>
    <row r="94" spans="1:13" s="18" customFormat="1" x14ac:dyDescent="0.25">
      <c r="A94" s="16"/>
      <c r="B94" s="16"/>
      <c r="C94" s="17"/>
      <c r="D94" s="17"/>
      <c r="E94" s="17"/>
      <c r="F94" s="16"/>
      <c r="G94" s="16"/>
      <c r="H94" s="16"/>
      <c r="I94" s="16"/>
      <c r="J94" s="16"/>
      <c r="K94" s="16"/>
      <c r="L94" s="16"/>
      <c r="M94" s="16"/>
    </row>
    <row r="95" spans="1:13" s="18" customFormat="1" x14ac:dyDescent="0.25">
      <c r="A95" s="16"/>
      <c r="B95" s="16"/>
      <c r="C95" s="17"/>
      <c r="D95" s="17"/>
      <c r="E95" s="17"/>
      <c r="F95" s="16"/>
      <c r="G95" s="16"/>
      <c r="H95" s="16"/>
      <c r="I95" s="16"/>
      <c r="J95" s="16"/>
      <c r="K95" s="16"/>
      <c r="L95" s="16"/>
      <c r="M95" s="16"/>
    </row>
    <row r="96" spans="1:13" s="18" customFormat="1" x14ac:dyDescent="0.25">
      <c r="A96" s="16"/>
      <c r="B96" s="16"/>
      <c r="C96" s="17"/>
      <c r="D96" s="17"/>
      <c r="E96" s="17"/>
      <c r="F96" s="16"/>
      <c r="G96" s="16"/>
      <c r="H96" s="16"/>
      <c r="I96" s="16"/>
      <c r="J96" s="16"/>
      <c r="K96" s="16"/>
      <c r="L96" s="16"/>
      <c r="M96" s="16"/>
    </row>
    <row r="97" spans="1:13" s="18" customFormat="1" x14ac:dyDescent="0.25">
      <c r="A97" s="16"/>
      <c r="B97" s="16"/>
      <c r="C97" s="17"/>
      <c r="D97" s="17"/>
      <c r="E97" s="17"/>
      <c r="F97" s="16"/>
      <c r="G97" s="16"/>
      <c r="H97" s="16"/>
      <c r="I97" s="16"/>
      <c r="J97" s="16"/>
      <c r="K97" s="16"/>
      <c r="L97" s="16"/>
      <c r="M97" s="16"/>
    </row>
    <row r="98" spans="1:13" s="18" customFormat="1" x14ac:dyDescent="0.25">
      <c r="A98" s="16"/>
      <c r="B98" s="16"/>
      <c r="C98" s="17"/>
      <c r="D98" s="17"/>
      <c r="E98" s="17"/>
      <c r="F98" s="16"/>
      <c r="G98" s="16"/>
      <c r="H98" s="16"/>
      <c r="I98" s="16"/>
      <c r="J98" s="16"/>
      <c r="K98" s="16"/>
      <c r="L98" s="16"/>
      <c r="M98" s="16"/>
    </row>
    <row r="99" spans="1:13" s="18" customFormat="1" x14ac:dyDescent="0.25">
      <c r="A99" s="16"/>
      <c r="B99" s="16"/>
      <c r="C99" s="17"/>
      <c r="D99" s="17"/>
      <c r="E99" s="17"/>
      <c r="F99" s="16"/>
      <c r="G99" s="16"/>
      <c r="H99" s="16"/>
      <c r="I99" s="16"/>
      <c r="J99" s="16"/>
      <c r="K99" s="16"/>
      <c r="L99" s="16"/>
      <c r="M99" s="16"/>
    </row>
    <row r="100" spans="1:13" s="18" customFormat="1" x14ac:dyDescent="0.25">
      <c r="A100" s="16"/>
      <c r="B100" s="16"/>
      <c r="C100" s="17"/>
      <c r="D100" s="17"/>
      <c r="E100" s="17"/>
      <c r="F100" s="16"/>
      <c r="G100" s="16"/>
      <c r="H100" s="16"/>
      <c r="I100" s="16"/>
      <c r="J100" s="16"/>
      <c r="K100" s="16"/>
      <c r="L100" s="16"/>
      <c r="M100" s="16"/>
    </row>
    <row r="101" spans="1:13" s="18" customFormat="1" x14ac:dyDescent="0.25">
      <c r="A101" s="16"/>
      <c r="B101" s="16"/>
      <c r="C101" s="17"/>
      <c r="D101" s="17"/>
      <c r="E101" s="17"/>
      <c r="F101" s="16"/>
      <c r="G101" s="16"/>
      <c r="H101" s="16"/>
      <c r="I101" s="16"/>
      <c r="J101" s="16"/>
      <c r="K101" s="16"/>
      <c r="L101" s="16"/>
      <c r="M101" s="16"/>
    </row>
    <row r="102" spans="1:13" s="18" customFormat="1" x14ac:dyDescent="0.25">
      <c r="A102" s="16"/>
      <c r="B102" s="16"/>
      <c r="C102" s="17"/>
      <c r="D102" s="17"/>
      <c r="E102" s="17"/>
      <c r="F102" s="16"/>
      <c r="G102" s="16"/>
      <c r="H102" s="16"/>
      <c r="I102" s="16"/>
      <c r="J102" s="16"/>
      <c r="K102" s="16"/>
      <c r="L102" s="16"/>
      <c r="M102" s="16"/>
    </row>
    <row r="103" spans="1:13" s="18" customFormat="1" x14ac:dyDescent="0.25">
      <c r="A103" s="16"/>
      <c r="B103" s="16"/>
      <c r="C103" s="17"/>
      <c r="D103" s="17"/>
      <c r="E103" s="17"/>
      <c r="F103" s="16"/>
      <c r="G103" s="16"/>
      <c r="H103" s="16"/>
      <c r="I103" s="16"/>
      <c r="J103" s="16"/>
      <c r="K103" s="16"/>
      <c r="L103" s="16"/>
      <c r="M103" s="16"/>
    </row>
    <row r="104" spans="1:13" s="18" customFormat="1" x14ac:dyDescent="0.25">
      <c r="A104" s="16"/>
      <c r="B104" s="16"/>
      <c r="C104" s="17"/>
      <c r="D104" s="17"/>
      <c r="E104" s="17"/>
      <c r="F104" s="16"/>
      <c r="G104" s="16"/>
      <c r="H104" s="16"/>
      <c r="I104" s="16"/>
      <c r="J104" s="16"/>
      <c r="K104" s="16"/>
      <c r="L104" s="16"/>
      <c r="M104" s="16"/>
    </row>
    <row r="105" spans="1:13" s="18" customFormat="1" x14ac:dyDescent="0.25">
      <c r="A105" s="16"/>
      <c r="B105" s="16"/>
      <c r="C105" s="17"/>
      <c r="D105" s="17"/>
      <c r="E105" s="17"/>
      <c r="F105" s="16"/>
      <c r="G105" s="16"/>
      <c r="H105" s="16"/>
      <c r="I105" s="16"/>
      <c r="J105" s="16"/>
      <c r="K105" s="16"/>
      <c r="L105" s="16"/>
      <c r="M105" s="16"/>
    </row>
    <row r="106" spans="1:13" s="18" customFormat="1" x14ac:dyDescent="0.25">
      <c r="A106" s="16"/>
      <c r="B106" s="16"/>
      <c r="C106" s="17"/>
      <c r="D106" s="17"/>
      <c r="E106" s="17"/>
      <c r="F106" s="16"/>
      <c r="G106" s="16"/>
      <c r="H106" s="16"/>
      <c r="I106" s="16"/>
      <c r="J106" s="16"/>
      <c r="K106" s="16"/>
      <c r="L106" s="16"/>
      <c r="M106" s="16"/>
    </row>
    <row r="107" spans="1:13" s="18" customFormat="1" x14ac:dyDescent="0.25">
      <c r="A107" s="16"/>
      <c r="B107" s="16"/>
      <c r="C107" s="17"/>
      <c r="D107" s="17"/>
      <c r="E107" s="17"/>
      <c r="F107" s="16"/>
      <c r="G107" s="16"/>
      <c r="H107" s="16"/>
      <c r="I107" s="16"/>
      <c r="J107" s="16"/>
      <c r="K107" s="16"/>
      <c r="L107" s="16"/>
      <c r="M107" s="16"/>
    </row>
    <row r="108" spans="1:13" s="18" customFormat="1" x14ac:dyDescent="0.25">
      <c r="A108" s="16"/>
      <c r="B108" s="16"/>
      <c r="C108" s="17"/>
      <c r="D108" s="17"/>
      <c r="E108" s="17"/>
      <c r="F108" s="16"/>
      <c r="G108" s="16"/>
      <c r="H108" s="16"/>
      <c r="I108" s="16"/>
      <c r="J108" s="16"/>
      <c r="K108" s="16"/>
      <c r="L108" s="16"/>
      <c r="M108" s="16"/>
    </row>
    <row r="109" spans="1:13" s="18" customFormat="1" x14ac:dyDescent="0.25">
      <c r="A109" s="16"/>
      <c r="B109" s="16"/>
      <c r="C109" s="17"/>
      <c r="D109" s="17"/>
      <c r="E109" s="17"/>
      <c r="F109" s="16"/>
      <c r="G109" s="16"/>
      <c r="H109" s="16"/>
      <c r="I109" s="16"/>
      <c r="J109" s="16"/>
      <c r="K109" s="16"/>
      <c r="L109" s="16"/>
      <c r="M109" s="16"/>
    </row>
    <row r="110" spans="1:13" s="18" customFormat="1" x14ac:dyDescent="0.25">
      <c r="A110" s="16"/>
      <c r="B110" s="16"/>
      <c r="C110" s="17"/>
      <c r="D110" s="17"/>
      <c r="E110" s="17"/>
      <c r="F110" s="16"/>
      <c r="G110" s="16"/>
      <c r="H110" s="16"/>
      <c r="I110" s="16"/>
      <c r="J110" s="16"/>
      <c r="K110" s="16"/>
      <c r="L110" s="16"/>
      <c r="M110" s="16"/>
    </row>
    <row r="111" spans="1:13" s="18" customFormat="1" x14ac:dyDescent="0.25">
      <c r="A111" s="16"/>
      <c r="B111" s="16"/>
      <c r="C111" s="17"/>
      <c r="D111" s="17"/>
      <c r="E111" s="17"/>
      <c r="F111" s="16"/>
      <c r="G111" s="16"/>
      <c r="H111" s="16"/>
      <c r="I111" s="16"/>
      <c r="J111" s="16"/>
      <c r="K111" s="16"/>
      <c r="L111" s="16"/>
      <c r="M111" s="16"/>
    </row>
    <row r="112" spans="1:13" s="18" customFormat="1" x14ac:dyDescent="0.25">
      <c r="A112" s="16"/>
      <c r="B112" s="16"/>
      <c r="C112" s="17"/>
      <c r="D112" s="17"/>
      <c r="E112" s="17"/>
      <c r="F112" s="16"/>
      <c r="G112" s="16"/>
      <c r="H112" s="16"/>
      <c r="I112" s="16"/>
      <c r="J112" s="16"/>
      <c r="K112" s="16"/>
      <c r="L112" s="16"/>
      <c r="M112" s="16"/>
    </row>
  </sheetData>
  <sortState ref="A3:M113">
    <sortCondition descending="1" ref="L2"/>
  </sortState>
  <mergeCells count="1">
    <mergeCell ref="A1:M1"/>
  </mergeCells>
  <pageMargins left="0.7" right="0.7" top="0.75" bottom="0.75" header="0.3" footer="0.3"/>
  <pageSetup paperSize="9" scale="72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5"/>
  <sheetViews>
    <sheetView tabSelected="1" topLeftCell="A32" workbookViewId="0">
      <selection activeCell="O35" sqref="O35"/>
    </sheetView>
  </sheetViews>
  <sheetFormatPr defaultRowHeight="15" x14ac:dyDescent="0.25"/>
  <cols>
    <col min="1" max="1" width="7.140625" style="2" customWidth="1"/>
    <col min="3" max="3" width="25.140625" style="1" customWidth="1"/>
    <col min="4" max="4" width="36.85546875" style="1" customWidth="1"/>
    <col min="5" max="5" width="22.28515625" style="1" customWidth="1"/>
    <col min="6" max="10" width="9.140625" style="3"/>
    <col min="11" max="11" width="13.28515625" style="3" customWidth="1"/>
    <col min="12" max="12" width="9.140625" style="21"/>
  </cols>
  <sheetData>
    <row r="1" spans="1:12" ht="21.75" customHeight="1" x14ac:dyDescent="0.3">
      <c r="A1" s="33" t="s">
        <v>329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12" s="3" customFormat="1" x14ac:dyDescent="0.25">
      <c r="A2" s="7" t="s">
        <v>0</v>
      </c>
      <c r="B2" s="8" t="s">
        <v>1</v>
      </c>
      <c r="C2" s="9" t="s">
        <v>2</v>
      </c>
      <c r="D2" s="9" t="s">
        <v>3</v>
      </c>
      <c r="E2" s="9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206</v>
      </c>
      <c r="L2" s="14" t="s">
        <v>10</v>
      </c>
    </row>
    <row r="3" spans="1:12" ht="45" x14ac:dyDescent="0.25">
      <c r="A3" s="7">
        <v>1</v>
      </c>
      <c r="B3" s="10" t="s">
        <v>93</v>
      </c>
      <c r="C3" s="11" t="s">
        <v>131</v>
      </c>
      <c r="D3" s="11" t="s">
        <v>49</v>
      </c>
      <c r="E3" s="11" t="s">
        <v>50</v>
      </c>
      <c r="F3" s="8">
        <v>8</v>
      </c>
      <c r="G3" s="8">
        <v>12</v>
      </c>
      <c r="H3" s="8">
        <v>14</v>
      </c>
      <c r="I3" s="8">
        <v>8</v>
      </c>
      <c r="J3" s="8">
        <v>10</v>
      </c>
      <c r="K3" s="8">
        <f t="shared" ref="K3:K34" si="0">SUM(G3:J3)</f>
        <v>44</v>
      </c>
      <c r="L3" s="14" t="s">
        <v>547</v>
      </c>
    </row>
    <row r="4" spans="1:12" ht="45" x14ac:dyDescent="0.25">
      <c r="A4" s="7">
        <v>2</v>
      </c>
      <c r="B4" s="10" t="s">
        <v>90</v>
      </c>
      <c r="C4" s="11" t="s">
        <v>125</v>
      </c>
      <c r="D4" s="11" t="s">
        <v>49</v>
      </c>
      <c r="E4" s="11" t="s">
        <v>50</v>
      </c>
      <c r="F4" s="8">
        <v>8</v>
      </c>
      <c r="G4" s="8">
        <v>12</v>
      </c>
      <c r="H4" s="8">
        <v>17.5</v>
      </c>
      <c r="I4" s="8">
        <v>6</v>
      </c>
      <c r="J4" s="8">
        <v>8</v>
      </c>
      <c r="K4" s="8">
        <f t="shared" si="0"/>
        <v>43.5</v>
      </c>
      <c r="L4" s="14" t="s">
        <v>547</v>
      </c>
    </row>
    <row r="5" spans="1:12" ht="45" x14ac:dyDescent="0.25">
      <c r="A5" s="7">
        <v>3</v>
      </c>
      <c r="B5" s="10" t="s">
        <v>69</v>
      </c>
      <c r="C5" s="11" t="s">
        <v>51</v>
      </c>
      <c r="D5" s="11" t="s">
        <v>49</v>
      </c>
      <c r="E5" s="11" t="s">
        <v>52</v>
      </c>
      <c r="F5" s="8">
        <v>8</v>
      </c>
      <c r="G5" s="8">
        <v>12</v>
      </c>
      <c r="H5" s="8">
        <v>15.1</v>
      </c>
      <c r="I5" s="8">
        <v>6</v>
      </c>
      <c r="J5" s="8">
        <v>10</v>
      </c>
      <c r="K5" s="8">
        <f t="shared" si="0"/>
        <v>43.1</v>
      </c>
      <c r="L5" s="14" t="s">
        <v>547</v>
      </c>
    </row>
    <row r="6" spans="1:12" ht="30" x14ac:dyDescent="0.25">
      <c r="A6" s="7">
        <v>4</v>
      </c>
      <c r="B6" s="10" t="s">
        <v>149</v>
      </c>
      <c r="C6" s="11" t="s">
        <v>188</v>
      </c>
      <c r="D6" s="11" t="s">
        <v>127</v>
      </c>
      <c r="E6" s="11" t="s">
        <v>189</v>
      </c>
      <c r="F6" s="8">
        <v>8</v>
      </c>
      <c r="G6" s="8">
        <v>17</v>
      </c>
      <c r="H6" s="8">
        <v>16</v>
      </c>
      <c r="I6" s="8">
        <v>4</v>
      </c>
      <c r="J6" s="8">
        <v>4</v>
      </c>
      <c r="K6" s="8">
        <f t="shared" si="0"/>
        <v>41</v>
      </c>
      <c r="L6" s="14" t="s">
        <v>547</v>
      </c>
    </row>
    <row r="7" spans="1:12" ht="30" x14ac:dyDescent="0.25">
      <c r="A7" s="7">
        <v>5</v>
      </c>
      <c r="B7" s="10" t="s">
        <v>63</v>
      </c>
      <c r="C7" s="11" t="s">
        <v>33</v>
      </c>
      <c r="D7" s="11" t="s">
        <v>34</v>
      </c>
      <c r="E7" s="11" t="s">
        <v>35</v>
      </c>
      <c r="F7" s="8">
        <v>8</v>
      </c>
      <c r="G7" s="8">
        <v>15</v>
      </c>
      <c r="H7" s="8">
        <v>12.8</v>
      </c>
      <c r="I7" s="8">
        <v>3</v>
      </c>
      <c r="J7" s="8">
        <v>8</v>
      </c>
      <c r="K7" s="8">
        <f t="shared" si="0"/>
        <v>38.799999999999997</v>
      </c>
      <c r="L7" s="14" t="s">
        <v>548</v>
      </c>
    </row>
    <row r="8" spans="1:12" ht="30" x14ac:dyDescent="0.25">
      <c r="A8" s="7">
        <v>6</v>
      </c>
      <c r="B8" s="10" t="s">
        <v>55</v>
      </c>
      <c r="C8" s="12" t="s">
        <v>13</v>
      </c>
      <c r="D8" s="12" t="s">
        <v>11</v>
      </c>
      <c r="E8" s="12" t="s">
        <v>12</v>
      </c>
      <c r="F8" s="8">
        <v>8</v>
      </c>
      <c r="G8" s="8">
        <v>9</v>
      </c>
      <c r="H8" s="8">
        <v>9.5</v>
      </c>
      <c r="I8" s="8">
        <v>9</v>
      </c>
      <c r="J8" s="8">
        <v>6</v>
      </c>
      <c r="K8" s="8">
        <f t="shared" si="0"/>
        <v>33.5</v>
      </c>
      <c r="L8" s="14" t="s">
        <v>548</v>
      </c>
    </row>
    <row r="9" spans="1:12" ht="30" x14ac:dyDescent="0.25">
      <c r="A9" s="7">
        <v>7</v>
      </c>
      <c r="B9" s="10" t="s">
        <v>67</v>
      </c>
      <c r="C9" s="11" t="s">
        <v>45</v>
      </c>
      <c r="D9" s="11" t="s">
        <v>46</v>
      </c>
      <c r="E9" s="11" t="s">
        <v>47</v>
      </c>
      <c r="F9" s="8">
        <v>8</v>
      </c>
      <c r="G9" s="8">
        <v>11</v>
      </c>
      <c r="H9" s="8">
        <v>6.2</v>
      </c>
      <c r="I9" s="8">
        <v>7</v>
      </c>
      <c r="J9" s="8">
        <v>8</v>
      </c>
      <c r="K9" s="8">
        <f t="shared" si="0"/>
        <v>32.200000000000003</v>
      </c>
      <c r="L9" s="14" t="s">
        <v>548</v>
      </c>
    </row>
    <row r="10" spans="1:12" ht="30" x14ac:dyDescent="0.25">
      <c r="A10" s="7">
        <v>8</v>
      </c>
      <c r="B10" s="10" t="s">
        <v>143</v>
      </c>
      <c r="C10" s="11" t="s">
        <v>177</v>
      </c>
      <c r="D10" s="11" t="s">
        <v>11</v>
      </c>
      <c r="E10" s="11" t="s">
        <v>175</v>
      </c>
      <c r="F10" s="8">
        <v>8</v>
      </c>
      <c r="G10" s="8">
        <v>10</v>
      </c>
      <c r="H10" s="8">
        <v>8.1999999999999993</v>
      </c>
      <c r="I10" s="8">
        <v>5</v>
      </c>
      <c r="J10" s="8">
        <v>9</v>
      </c>
      <c r="K10" s="8">
        <f t="shared" si="0"/>
        <v>32.200000000000003</v>
      </c>
      <c r="L10" s="14" t="s">
        <v>548</v>
      </c>
    </row>
    <row r="11" spans="1:12" ht="30" x14ac:dyDescent="0.25">
      <c r="A11" s="7">
        <v>9</v>
      </c>
      <c r="B11" s="10" t="s">
        <v>75</v>
      </c>
      <c r="C11" s="11" t="s">
        <v>101</v>
      </c>
      <c r="D11" s="11" t="s">
        <v>40</v>
      </c>
      <c r="E11" s="11" t="s">
        <v>102</v>
      </c>
      <c r="F11" s="8">
        <v>8</v>
      </c>
      <c r="G11" s="8">
        <v>11</v>
      </c>
      <c r="H11" s="8">
        <v>7.8</v>
      </c>
      <c r="I11" s="8">
        <v>6</v>
      </c>
      <c r="J11" s="8">
        <v>7</v>
      </c>
      <c r="K11" s="8">
        <f t="shared" si="0"/>
        <v>31.8</v>
      </c>
      <c r="L11" s="14" t="s">
        <v>548</v>
      </c>
    </row>
    <row r="12" spans="1:12" ht="30" x14ac:dyDescent="0.25">
      <c r="A12" s="7">
        <v>10</v>
      </c>
      <c r="B12" s="10" t="s">
        <v>81</v>
      </c>
      <c r="C12" s="11" t="s">
        <v>108</v>
      </c>
      <c r="D12" s="11" t="s">
        <v>37</v>
      </c>
      <c r="E12" s="11" t="s">
        <v>38</v>
      </c>
      <c r="F12" s="8">
        <v>8</v>
      </c>
      <c r="G12" s="8">
        <v>11</v>
      </c>
      <c r="H12" s="8">
        <v>6.7</v>
      </c>
      <c r="I12" s="8">
        <v>2</v>
      </c>
      <c r="J12" s="8">
        <v>11</v>
      </c>
      <c r="K12" s="8">
        <f t="shared" si="0"/>
        <v>30.7</v>
      </c>
      <c r="L12" s="14" t="s">
        <v>548</v>
      </c>
    </row>
    <row r="13" spans="1:12" ht="30" x14ac:dyDescent="0.25">
      <c r="A13" s="7">
        <v>11</v>
      </c>
      <c r="B13" s="10" t="s">
        <v>62</v>
      </c>
      <c r="C13" s="11" t="s">
        <v>30</v>
      </c>
      <c r="D13" s="11" t="s">
        <v>31</v>
      </c>
      <c r="E13" s="11" t="s">
        <v>32</v>
      </c>
      <c r="F13" s="8">
        <v>8</v>
      </c>
      <c r="G13" s="8">
        <v>10</v>
      </c>
      <c r="H13" s="8">
        <v>9.6</v>
      </c>
      <c r="I13" s="8">
        <v>5</v>
      </c>
      <c r="J13" s="8">
        <v>6</v>
      </c>
      <c r="K13" s="8">
        <f t="shared" si="0"/>
        <v>30.6</v>
      </c>
      <c r="L13" s="14" t="s">
        <v>548</v>
      </c>
    </row>
    <row r="14" spans="1:12" ht="30" x14ac:dyDescent="0.25">
      <c r="A14" s="7">
        <v>12</v>
      </c>
      <c r="B14" s="10" t="s">
        <v>141</v>
      </c>
      <c r="C14" s="11" t="s">
        <v>174</v>
      </c>
      <c r="D14" s="11" t="s">
        <v>11</v>
      </c>
      <c r="E14" s="11" t="s">
        <v>175</v>
      </c>
      <c r="F14" s="8">
        <v>8</v>
      </c>
      <c r="G14" s="8">
        <v>12</v>
      </c>
      <c r="H14" s="8">
        <v>3.4</v>
      </c>
      <c r="I14" s="8">
        <v>8</v>
      </c>
      <c r="J14" s="8">
        <v>7</v>
      </c>
      <c r="K14" s="8">
        <f t="shared" si="0"/>
        <v>30.4</v>
      </c>
      <c r="L14" s="14" t="s">
        <v>548</v>
      </c>
    </row>
    <row r="15" spans="1:12" ht="30" x14ac:dyDescent="0.25">
      <c r="A15" s="7">
        <v>13</v>
      </c>
      <c r="B15" s="10" t="s">
        <v>74</v>
      </c>
      <c r="C15" s="11" t="s">
        <v>99</v>
      </c>
      <c r="D15" s="11" t="s">
        <v>14</v>
      </c>
      <c r="E15" s="11" t="s">
        <v>100</v>
      </c>
      <c r="F15" s="8">
        <v>8</v>
      </c>
      <c r="G15" s="8">
        <v>9</v>
      </c>
      <c r="H15" s="8">
        <v>12.2</v>
      </c>
      <c r="I15" s="8">
        <v>3</v>
      </c>
      <c r="J15" s="8">
        <v>6</v>
      </c>
      <c r="K15" s="8">
        <f t="shared" si="0"/>
        <v>30.2</v>
      </c>
      <c r="L15" s="14" t="s">
        <v>548</v>
      </c>
    </row>
    <row r="16" spans="1:12" ht="30" x14ac:dyDescent="0.25">
      <c r="A16" s="7">
        <v>14</v>
      </c>
      <c r="B16" s="10" t="s">
        <v>152</v>
      </c>
      <c r="C16" s="11" t="s">
        <v>194</v>
      </c>
      <c r="D16" s="11" t="s">
        <v>195</v>
      </c>
      <c r="E16" s="11" t="s">
        <v>12</v>
      </c>
      <c r="F16" s="8">
        <v>8</v>
      </c>
      <c r="G16" s="8">
        <v>9</v>
      </c>
      <c r="H16" s="8">
        <v>7.2</v>
      </c>
      <c r="I16" s="8">
        <v>8</v>
      </c>
      <c r="J16" s="8">
        <v>6</v>
      </c>
      <c r="K16" s="8">
        <f t="shared" si="0"/>
        <v>30.2</v>
      </c>
      <c r="L16" s="14" t="s">
        <v>548</v>
      </c>
    </row>
    <row r="17" spans="1:12" ht="30" x14ac:dyDescent="0.25">
      <c r="A17" s="7">
        <v>15</v>
      </c>
      <c r="B17" s="10" t="s">
        <v>60</v>
      </c>
      <c r="C17" s="11" t="s">
        <v>26</v>
      </c>
      <c r="D17" s="11" t="s">
        <v>24</v>
      </c>
      <c r="E17" s="11" t="s">
        <v>25</v>
      </c>
      <c r="F17" s="8">
        <v>8</v>
      </c>
      <c r="G17" s="8">
        <v>9</v>
      </c>
      <c r="H17" s="8">
        <v>7.1</v>
      </c>
      <c r="I17" s="8">
        <v>6</v>
      </c>
      <c r="J17" s="8">
        <v>8</v>
      </c>
      <c r="K17" s="8">
        <f t="shared" si="0"/>
        <v>30.1</v>
      </c>
      <c r="L17" s="14" t="s">
        <v>548</v>
      </c>
    </row>
    <row r="18" spans="1:12" ht="30" x14ac:dyDescent="0.25">
      <c r="A18" s="7">
        <v>16</v>
      </c>
      <c r="B18" s="10" t="s">
        <v>139</v>
      </c>
      <c r="C18" s="11" t="s">
        <v>171</v>
      </c>
      <c r="D18" s="11" t="s">
        <v>34</v>
      </c>
      <c r="E18" s="11" t="s">
        <v>35</v>
      </c>
      <c r="F18" s="8">
        <v>8</v>
      </c>
      <c r="G18" s="8">
        <v>9</v>
      </c>
      <c r="H18" s="8">
        <v>7</v>
      </c>
      <c r="I18" s="8">
        <v>6</v>
      </c>
      <c r="J18" s="8">
        <v>8</v>
      </c>
      <c r="K18" s="8">
        <f t="shared" si="0"/>
        <v>30</v>
      </c>
      <c r="L18" s="14" t="s">
        <v>548</v>
      </c>
    </row>
    <row r="19" spans="1:12" ht="45" x14ac:dyDescent="0.25">
      <c r="A19" s="7">
        <v>17</v>
      </c>
      <c r="B19" s="10" t="s">
        <v>154</v>
      </c>
      <c r="C19" s="11" t="s">
        <v>198</v>
      </c>
      <c r="D19" s="11" t="s">
        <v>49</v>
      </c>
      <c r="E19" s="11" t="s">
        <v>52</v>
      </c>
      <c r="F19" s="8">
        <v>8</v>
      </c>
      <c r="G19" s="8">
        <v>10</v>
      </c>
      <c r="H19" s="8">
        <v>5.7</v>
      </c>
      <c r="I19" s="8">
        <v>8</v>
      </c>
      <c r="J19" s="8">
        <v>6</v>
      </c>
      <c r="K19" s="8">
        <f t="shared" si="0"/>
        <v>29.7</v>
      </c>
      <c r="L19" s="14" t="s">
        <v>549</v>
      </c>
    </row>
    <row r="20" spans="1:12" ht="30" x14ac:dyDescent="0.25">
      <c r="A20" s="7">
        <v>18</v>
      </c>
      <c r="B20" s="10" t="s">
        <v>136</v>
      </c>
      <c r="C20" s="11" t="s">
        <v>164</v>
      </c>
      <c r="D20" s="11" t="s">
        <v>546</v>
      </c>
      <c r="E20" s="11" t="s">
        <v>165</v>
      </c>
      <c r="F20" s="8">
        <v>8</v>
      </c>
      <c r="G20" s="8">
        <v>9</v>
      </c>
      <c r="H20" s="8">
        <v>6.3</v>
      </c>
      <c r="I20" s="8">
        <v>6</v>
      </c>
      <c r="J20" s="8">
        <v>8</v>
      </c>
      <c r="K20" s="8">
        <f t="shared" si="0"/>
        <v>29.3</v>
      </c>
      <c r="L20" s="14" t="s">
        <v>549</v>
      </c>
    </row>
    <row r="21" spans="1:12" ht="30" x14ac:dyDescent="0.25">
      <c r="A21" s="7">
        <v>19</v>
      </c>
      <c r="B21" s="10" t="s">
        <v>137</v>
      </c>
      <c r="C21" s="11" t="s">
        <v>166</v>
      </c>
      <c r="D21" s="11" t="s">
        <v>167</v>
      </c>
      <c r="E21" s="11" t="s">
        <v>168</v>
      </c>
      <c r="F21" s="8">
        <v>8</v>
      </c>
      <c r="G21" s="8">
        <v>12</v>
      </c>
      <c r="H21" s="8">
        <v>8.1999999999999993</v>
      </c>
      <c r="I21" s="8">
        <v>6</v>
      </c>
      <c r="J21" s="8">
        <v>3</v>
      </c>
      <c r="K21" s="8">
        <f t="shared" si="0"/>
        <v>29.2</v>
      </c>
      <c r="L21" s="14" t="s">
        <v>549</v>
      </c>
    </row>
    <row r="22" spans="1:12" ht="30" x14ac:dyDescent="0.25">
      <c r="A22" s="7">
        <v>20</v>
      </c>
      <c r="B22" s="10" t="s">
        <v>91</v>
      </c>
      <c r="C22" s="11" t="s">
        <v>126</v>
      </c>
      <c r="D22" s="11" t="s">
        <v>127</v>
      </c>
      <c r="E22" s="11" t="s">
        <v>128</v>
      </c>
      <c r="F22" s="8">
        <v>8</v>
      </c>
      <c r="G22" s="8">
        <v>11</v>
      </c>
      <c r="H22" s="8">
        <v>6</v>
      </c>
      <c r="I22" s="8">
        <v>4</v>
      </c>
      <c r="J22" s="8">
        <v>8</v>
      </c>
      <c r="K22" s="8">
        <f t="shared" si="0"/>
        <v>29</v>
      </c>
      <c r="L22" s="14" t="s">
        <v>549</v>
      </c>
    </row>
    <row r="23" spans="1:12" ht="30" x14ac:dyDescent="0.25">
      <c r="A23" s="7">
        <v>21</v>
      </c>
      <c r="B23" s="10" t="s">
        <v>148</v>
      </c>
      <c r="C23" s="11" t="s">
        <v>185</v>
      </c>
      <c r="D23" s="11" t="s">
        <v>186</v>
      </c>
      <c r="E23" s="11" t="s">
        <v>187</v>
      </c>
      <c r="F23" s="8">
        <v>8</v>
      </c>
      <c r="G23" s="8">
        <v>10</v>
      </c>
      <c r="H23" s="8">
        <v>6</v>
      </c>
      <c r="I23" s="8">
        <v>7</v>
      </c>
      <c r="J23" s="8">
        <v>6</v>
      </c>
      <c r="K23" s="8">
        <f t="shared" si="0"/>
        <v>29</v>
      </c>
      <c r="L23" s="14" t="s">
        <v>549</v>
      </c>
    </row>
    <row r="24" spans="1:12" ht="30" x14ac:dyDescent="0.25">
      <c r="A24" s="7">
        <v>22</v>
      </c>
      <c r="B24" s="10" t="s">
        <v>142</v>
      </c>
      <c r="C24" s="11" t="s">
        <v>176</v>
      </c>
      <c r="D24" s="11" t="s">
        <v>24</v>
      </c>
      <c r="E24" s="11" t="s">
        <v>25</v>
      </c>
      <c r="F24" s="8">
        <v>8</v>
      </c>
      <c r="G24" s="8">
        <v>10</v>
      </c>
      <c r="H24" s="8">
        <v>9.5</v>
      </c>
      <c r="I24" s="8">
        <v>5</v>
      </c>
      <c r="J24" s="8">
        <v>4</v>
      </c>
      <c r="K24" s="8">
        <f t="shared" si="0"/>
        <v>28.5</v>
      </c>
      <c r="L24" s="14" t="s">
        <v>549</v>
      </c>
    </row>
    <row r="25" spans="1:12" ht="45" x14ac:dyDescent="0.25">
      <c r="A25" s="7">
        <v>23</v>
      </c>
      <c r="B25" s="10" t="s">
        <v>89</v>
      </c>
      <c r="C25" s="11" t="s">
        <v>124</v>
      </c>
      <c r="D25" s="11" t="s">
        <v>49</v>
      </c>
      <c r="E25" s="11" t="s">
        <v>52</v>
      </c>
      <c r="F25" s="8">
        <v>8</v>
      </c>
      <c r="G25" s="8">
        <v>11</v>
      </c>
      <c r="H25" s="8">
        <v>5.4</v>
      </c>
      <c r="I25" s="8">
        <v>5</v>
      </c>
      <c r="J25" s="8">
        <v>7</v>
      </c>
      <c r="K25" s="8">
        <f t="shared" si="0"/>
        <v>28.4</v>
      </c>
      <c r="L25" s="14" t="s">
        <v>549</v>
      </c>
    </row>
    <row r="26" spans="1:12" ht="30" x14ac:dyDescent="0.25">
      <c r="A26" s="7">
        <v>24</v>
      </c>
      <c r="B26" s="10" t="s">
        <v>84</v>
      </c>
      <c r="C26" s="11" t="s">
        <v>113</v>
      </c>
      <c r="D26" s="11" t="s">
        <v>114</v>
      </c>
      <c r="E26" s="11" t="s">
        <v>115</v>
      </c>
      <c r="F26" s="8">
        <v>8</v>
      </c>
      <c r="G26" s="8">
        <v>13</v>
      </c>
      <c r="H26" s="8">
        <v>4.2</v>
      </c>
      <c r="I26" s="8">
        <v>7</v>
      </c>
      <c r="J26" s="8">
        <v>4</v>
      </c>
      <c r="K26" s="8">
        <f t="shared" si="0"/>
        <v>28.2</v>
      </c>
      <c r="L26" s="14" t="s">
        <v>549</v>
      </c>
    </row>
    <row r="27" spans="1:12" ht="30" x14ac:dyDescent="0.25">
      <c r="A27" s="7">
        <v>25</v>
      </c>
      <c r="B27" s="10" t="s">
        <v>58</v>
      </c>
      <c r="C27" s="11" t="s">
        <v>20</v>
      </c>
      <c r="D27" s="11" t="s">
        <v>21</v>
      </c>
      <c r="E27" s="11" t="s">
        <v>22</v>
      </c>
      <c r="F27" s="8">
        <v>8</v>
      </c>
      <c r="G27" s="8">
        <v>9</v>
      </c>
      <c r="H27" s="8">
        <v>5.2</v>
      </c>
      <c r="I27" s="8">
        <v>7</v>
      </c>
      <c r="J27" s="8">
        <v>6</v>
      </c>
      <c r="K27" s="8">
        <f t="shared" si="0"/>
        <v>27.2</v>
      </c>
      <c r="L27" s="14" t="s">
        <v>549</v>
      </c>
    </row>
    <row r="28" spans="1:12" ht="45" x14ac:dyDescent="0.25">
      <c r="A28" s="7">
        <v>26</v>
      </c>
      <c r="B28" s="10" t="s">
        <v>80</v>
      </c>
      <c r="C28" s="11" t="s">
        <v>107</v>
      </c>
      <c r="D28" s="11" t="s">
        <v>49</v>
      </c>
      <c r="E28" s="11" t="s">
        <v>50</v>
      </c>
      <c r="F28" s="8">
        <v>8</v>
      </c>
      <c r="G28" s="8">
        <v>9</v>
      </c>
      <c r="H28" s="8">
        <v>8.1999999999999993</v>
      </c>
      <c r="I28" s="8">
        <v>4</v>
      </c>
      <c r="J28" s="8">
        <v>6</v>
      </c>
      <c r="K28" s="8">
        <f t="shared" si="0"/>
        <v>27.2</v>
      </c>
      <c r="L28" s="14" t="s">
        <v>549</v>
      </c>
    </row>
    <row r="29" spans="1:12" ht="30" x14ac:dyDescent="0.25">
      <c r="A29" s="7">
        <v>27</v>
      </c>
      <c r="B29" s="10" t="s">
        <v>88</v>
      </c>
      <c r="C29" s="11" t="s">
        <v>123</v>
      </c>
      <c r="D29" s="11" t="s">
        <v>24</v>
      </c>
      <c r="E29" s="11" t="s">
        <v>25</v>
      </c>
      <c r="F29" s="8">
        <v>8</v>
      </c>
      <c r="G29" s="8">
        <v>4</v>
      </c>
      <c r="H29" s="8">
        <v>9.6</v>
      </c>
      <c r="I29" s="8">
        <v>6</v>
      </c>
      <c r="J29" s="8">
        <v>7</v>
      </c>
      <c r="K29" s="8">
        <f t="shared" si="0"/>
        <v>26.6</v>
      </c>
      <c r="L29" s="14" t="s">
        <v>549</v>
      </c>
    </row>
    <row r="30" spans="1:12" ht="30" x14ac:dyDescent="0.25">
      <c r="A30" s="7">
        <v>28</v>
      </c>
      <c r="B30" s="10" t="s">
        <v>94</v>
      </c>
      <c r="C30" s="11" t="s">
        <v>132</v>
      </c>
      <c r="D30" s="11" t="s">
        <v>133</v>
      </c>
      <c r="E30" s="11" t="s">
        <v>115</v>
      </c>
      <c r="F30" s="8">
        <v>8</v>
      </c>
      <c r="G30" s="8">
        <v>10</v>
      </c>
      <c r="H30" s="8">
        <v>6.4</v>
      </c>
      <c r="I30" s="8">
        <v>5</v>
      </c>
      <c r="J30" s="8">
        <v>5</v>
      </c>
      <c r="K30" s="8">
        <f t="shared" si="0"/>
        <v>26.4</v>
      </c>
      <c r="L30" s="14" t="s">
        <v>549</v>
      </c>
    </row>
    <row r="31" spans="1:12" ht="30" x14ac:dyDescent="0.25">
      <c r="A31" s="7">
        <v>29</v>
      </c>
      <c r="B31" s="10" t="s">
        <v>73</v>
      </c>
      <c r="C31" s="11" t="s">
        <v>96</v>
      </c>
      <c r="D31" s="11" t="s">
        <v>97</v>
      </c>
      <c r="E31" s="11" t="s">
        <v>98</v>
      </c>
      <c r="F31" s="8">
        <v>8</v>
      </c>
      <c r="G31" s="8">
        <v>8</v>
      </c>
      <c r="H31" s="8">
        <v>5.3</v>
      </c>
      <c r="I31" s="8">
        <v>6</v>
      </c>
      <c r="J31" s="8">
        <v>7</v>
      </c>
      <c r="K31" s="8">
        <f t="shared" si="0"/>
        <v>26.3</v>
      </c>
      <c r="L31" s="14" t="s">
        <v>549</v>
      </c>
    </row>
    <row r="32" spans="1:12" ht="30.75" customHeight="1" x14ac:dyDescent="0.25">
      <c r="A32" s="7">
        <v>30</v>
      </c>
      <c r="B32" s="10" t="s">
        <v>83</v>
      </c>
      <c r="C32" s="11" t="s">
        <v>110</v>
      </c>
      <c r="D32" s="11" t="s">
        <v>111</v>
      </c>
      <c r="E32" s="11" t="s">
        <v>112</v>
      </c>
      <c r="F32" s="8">
        <v>8</v>
      </c>
      <c r="G32" s="8">
        <v>8</v>
      </c>
      <c r="H32" s="8">
        <v>6.3</v>
      </c>
      <c r="I32" s="8">
        <v>5</v>
      </c>
      <c r="J32" s="8">
        <v>7</v>
      </c>
      <c r="K32" s="8">
        <f t="shared" si="0"/>
        <v>26.3</v>
      </c>
      <c r="L32" s="14" t="s">
        <v>549</v>
      </c>
    </row>
    <row r="33" spans="1:12" ht="30" x14ac:dyDescent="0.25">
      <c r="A33" s="7">
        <v>31</v>
      </c>
      <c r="B33" s="10" t="s">
        <v>56</v>
      </c>
      <c r="C33" s="12" t="s">
        <v>16</v>
      </c>
      <c r="D33" s="11" t="s">
        <v>14</v>
      </c>
      <c r="E33" s="11" t="s">
        <v>15</v>
      </c>
      <c r="F33" s="8">
        <v>8</v>
      </c>
      <c r="G33" s="8">
        <v>4</v>
      </c>
      <c r="H33" s="8">
        <v>10.199999999999999</v>
      </c>
      <c r="I33" s="8">
        <v>6</v>
      </c>
      <c r="J33" s="8">
        <v>6</v>
      </c>
      <c r="K33" s="8">
        <f t="shared" si="0"/>
        <v>26.2</v>
      </c>
      <c r="L33" s="14" t="s">
        <v>549</v>
      </c>
    </row>
    <row r="34" spans="1:12" ht="30" x14ac:dyDescent="0.25">
      <c r="A34" s="7">
        <v>32</v>
      </c>
      <c r="B34" s="10" t="s">
        <v>153</v>
      </c>
      <c r="C34" s="11" t="s">
        <v>196</v>
      </c>
      <c r="D34" s="11" t="s">
        <v>37</v>
      </c>
      <c r="E34" s="11" t="s">
        <v>197</v>
      </c>
      <c r="F34" s="8">
        <v>8</v>
      </c>
      <c r="G34" s="8">
        <v>10</v>
      </c>
      <c r="H34" s="8">
        <v>7.2</v>
      </c>
      <c r="I34" s="8">
        <v>6</v>
      </c>
      <c r="J34" s="8">
        <v>2</v>
      </c>
      <c r="K34" s="8">
        <f t="shared" si="0"/>
        <v>25.2</v>
      </c>
      <c r="L34" s="14" t="s">
        <v>549</v>
      </c>
    </row>
    <row r="35" spans="1:12" ht="30" x14ac:dyDescent="0.25">
      <c r="A35" s="7">
        <v>33</v>
      </c>
      <c r="B35" s="10" t="s">
        <v>138</v>
      </c>
      <c r="C35" s="11" t="s">
        <v>169</v>
      </c>
      <c r="D35" s="11" t="s">
        <v>40</v>
      </c>
      <c r="E35" s="11" t="s">
        <v>170</v>
      </c>
      <c r="F35" s="8">
        <v>7</v>
      </c>
      <c r="G35" s="8">
        <v>8</v>
      </c>
      <c r="H35" s="8">
        <v>3.2</v>
      </c>
      <c r="I35" s="8">
        <v>9</v>
      </c>
      <c r="J35" s="8">
        <v>5</v>
      </c>
      <c r="K35" s="8">
        <f t="shared" ref="K35:K66" si="1">SUM(G35:J35)</f>
        <v>25.2</v>
      </c>
      <c r="L35" s="14" t="s">
        <v>549</v>
      </c>
    </row>
    <row r="36" spans="1:12" ht="30" x14ac:dyDescent="0.25">
      <c r="A36" s="7">
        <v>34</v>
      </c>
      <c r="B36" s="10" t="s">
        <v>87</v>
      </c>
      <c r="C36" s="11" t="s">
        <v>120</v>
      </c>
      <c r="D36" s="11" t="s">
        <v>121</v>
      </c>
      <c r="E36" s="11" t="s">
        <v>122</v>
      </c>
      <c r="F36" s="8">
        <v>8</v>
      </c>
      <c r="G36" s="8">
        <v>7</v>
      </c>
      <c r="H36" s="8">
        <v>9.1</v>
      </c>
      <c r="I36" s="8">
        <v>6</v>
      </c>
      <c r="J36" s="8">
        <v>3</v>
      </c>
      <c r="K36" s="8">
        <f t="shared" si="1"/>
        <v>25.1</v>
      </c>
      <c r="L36" s="14"/>
    </row>
    <row r="37" spans="1:12" ht="45" x14ac:dyDescent="0.25">
      <c r="A37" s="7">
        <v>35</v>
      </c>
      <c r="B37" s="10" t="s">
        <v>71</v>
      </c>
      <c r="C37" s="11" t="s">
        <v>54</v>
      </c>
      <c r="D37" s="11" t="s">
        <v>49</v>
      </c>
      <c r="E37" s="11" t="s">
        <v>50</v>
      </c>
      <c r="F37" s="8">
        <v>8</v>
      </c>
      <c r="G37" s="8">
        <v>9</v>
      </c>
      <c r="H37" s="8">
        <v>2</v>
      </c>
      <c r="I37" s="8">
        <v>4</v>
      </c>
      <c r="J37" s="8">
        <v>10</v>
      </c>
      <c r="K37" s="8">
        <f t="shared" si="1"/>
        <v>25</v>
      </c>
      <c r="L37" s="14"/>
    </row>
    <row r="38" spans="1:12" ht="30" x14ac:dyDescent="0.25">
      <c r="A38" s="7">
        <v>36</v>
      </c>
      <c r="B38" s="10" t="s">
        <v>61</v>
      </c>
      <c r="C38" s="11" t="s">
        <v>27</v>
      </c>
      <c r="D38" s="11" t="s">
        <v>28</v>
      </c>
      <c r="E38" s="11" t="s">
        <v>29</v>
      </c>
      <c r="F38" s="8">
        <v>8</v>
      </c>
      <c r="G38" s="8">
        <v>10</v>
      </c>
      <c r="H38" s="8">
        <v>5.8</v>
      </c>
      <c r="I38" s="8">
        <v>3</v>
      </c>
      <c r="J38" s="8">
        <v>6</v>
      </c>
      <c r="K38" s="8">
        <f t="shared" si="1"/>
        <v>24.8</v>
      </c>
      <c r="L38" s="14"/>
    </row>
    <row r="39" spans="1:12" ht="30" x14ac:dyDescent="0.25">
      <c r="A39" s="7">
        <v>37</v>
      </c>
      <c r="B39" s="10" t="s">
        <v>134</v>
      </c>
      <c r="C39" s="11" t="s">
        <v>160</v>
      </c>
      <c r="D39" s="11" t="s">
        <v>161</v>
      </c>
      <c r="E39" s="11" t="s">
        <v>162</v>
      </c>
      <c r="F39" s="8">
        <v>8</v>
      </c>
      <c r="G39" s="8">
        <v>9</v>
      </c>
      <c r="H39" s="8">
        <v>4.8</v>
      </c>
      <c r="I39" s="8">
        <v>6</v>
      </c>
      <c r="J39" s="8">
        <v>5</v>
      </c>
      <c r="K39" s="8">
        <f t="shared" si="1"/>
        <v>24.8</v>
      </c>
      <c r="L39" s="14"/>
    </row>
    <row r="40" spans="1:12" ht="45" x14ac:dyDescent="0.25">
      <c r="A40" s="7">
        <v>38</v>
      </c>
      <c r="B40" s="10" t="s">
        <v>72</v>
      </c>
      <c r="C40" s="11" t="s">
        <v>95</v>
      </c>
      <c r="D40" s="11" t="s">
        <v>49</v>
      </c>
      <c r="E40" s="11" t="s">
        <v>50</v>
      </c>
      <c r="F40" s="8">
        <v>8</v>
      </c>
      <c r="G40" s="8">
        <v>6</v>
      </c>
      <c r="H40" s="8">
        <v>5.5</v>
      </c>
      <c r="I40" s="8">
        <v>6</v>
      </c>
      <c r="J40" s="8">
        <v>7</v>
      </c>
      <c r="K40" s="8">
        <f t="shared" si="1"/>
        <v>24.5</v>
      </c>
      <c r="L40" s="14"/>
    </row>
    <row r="41" spans="1:12" ht="30" x14ac:dyDescent="0.25">
      <c r="A41" s="7">
        <v>39</v>
      </c>
      <c r="B41" s="10" t="s">
        <v>59</v>
      </c>
      <c r="C41" s="11" t="s">
        <v>23</v>
      </c>
      <c r="D41" s="11" t="s">
        <v>24</v>
      </c>
      <c r="E41" s="11" t="s">
        <v>25</v>
      </c>
      <c r="F41" s="8">
        <v>8</v>
      </c>
      <c r="G41" s="8">
        <v>8</v>
      </c>
      <c r="H41" s="8">
        <v>6.2</v>
      </c>
      <c r="I41" s="8">
        <v>5</v>
      </c>
      <c r="J41" s="8">
        <v>5</v>
      </c>
      <c r="K41" s="8">
        <f t="shared" si="1"/>
        <v>24.2</v>
      </c>
      <c r="L41" s="14"/>
    </row>
    <row r="42" spans="1:12" ht="30" x14ac:dyDescent="0.25">
      <c r="A42" s="7">
        <v>40</v>
      </c>
      <c r="B42" s="10" t="s">
        <v>140</v>
      </c>
      <c r="C42" s="11" t="s">
        <v>172</v>
      </c>
      <c r="D42" s="11" t="s">
        <v>11</v>
      </c>
      <c r="E42" s="11" t="s">
        <v>173</v>
      </c>
      <c r="F42" s="8">
        <v>8</v>
      </c>
      <c r="G42" s="8">
        <v>9</v>
      </c>
      <c r="H42" s="8">
        <v>6.2</v>
      </c>
      <c r="I42" s="8">
        <v>6</v>
      </c>
      <c r="J42" s="8">
        <v>3</v>
      </c>
      <c r="K42" s="8">
        <f t="shared" si="1"/>
        <v>24.2</v>
      </c>
      <c r="L42" s="14"/>
    </row>
    <row r="43" spans="1:12" ht="30" x14ac:dyDescent="0.25">
      <c r="A43" s="7">
        <v>41</v>
      </c>
      <c r="B43" s="10" t="s">
        <v>92</v>
      </c>
      <c r="C43" s="11" t="s">
        <v>129</v>
      </c>
      <c r="D43" s="11" t="s">
        <v>31</v>
      </c>
      <c r="E43" s="11" t="s">
        <v>130</v>
      </c>
      <c r="F43" s="8">
        <v>8</v>
      </c>
      <c r="G43" s="8">
        <v>7</v>
      </c>
      <c r="H43" s="8">
        <v>1.8</v>
      </c>
      <c r="I43" s="8">
        <v>6</v>
      </c>
      <c r="J43" s="8">
        <v>9</v>
      </c>
      <c r="K43" s="8">
        <f t="shared" si="1"/>
        <v>23.8</v>
      </c>
      <c r="L43" s="14"/>
    </row>
    <row r="44" spans="1:12" ht="30" x14ac:dyDescent="0.25">
      <c r="A44" s="7">
        <v>42</v>
      </c>
      <c r="B44" s="10" t="s">
        <v>64</v>
      </c>
      <c r="C44" s="11" t="s">
        <v>36</v>
      </c>
      <c r="D44" s="11" t="s">
        <v>37</v>
      </c>
      <c r="E44" s="11" t="s">
        <v>38</v>
      </c>
      <c r="F44" s="8">
        <v>8</v>
      </c>
      <c r="G44" s="8">
        <v>9</v>
      </c>
      <c r="H44" s="8">
        <v>4.5</v>
      </c>
      <c r="I44" s="8">
        <v>5</v>
      </c>
      <c r="J44" s="8">
        <v>5</v>
      </c>
      <c r="K44" s="8">
        <f t="shared" si="1"/>
        <v>23.5</v>
      </c>
      <c r="L44" s="14"/>
    </row>
    <row r="45" spans="1:12" ht="30" x14ac:dyDescent="0.25">
      <c r="A45" s="7">
        <v>43</v>
      </c>
      <c r="B45" s="10" t="s">
        <v>65</v>
      </c>
      <c r="C45" s="11" t="s">
        <v>39</v>
      </c>
      <c r="D45" s="11" t="s">
        <v>40</v>
      </c>
      <c r="E45" s="11" t="s">
        <v>41</v>
      </c>
      <c r="F45" s="8">
        <v>8</v>
      </c>
      <c r="G45" s="8">
        <v>9</v>
      </c>
      <c r="H45" s="8">
        <v>6.3</v>
      </c>
      <c r="I45" s="8">
        <v>4</v>
      </c>
      <c r="J45" s="8">
        <v>4</v>
      </c>
      <c r="K45" s="8">
        <f t="shared" si="1"/>
        <v>23.3</v>
      </c>
      <c r="L45" s="14"/>
    </row>
    <row r="46" spans="1:12" ht="30" x14ac:dyDescent="0.25">
      <c r="A46" s="7">
        <v>44</v>
      </c>
      <c r="B46" s="10" t="s">
        <v>66</v>
      </c>
      <c r="C46" s="11" t="s">
        <v>42</v>
      </c>
      <c r="D46" s="11" t="s">
        <v>43</v>
      </c>
      <c r="E46" s="11" t="s">
        <v>44</v>
      </c>
      <c r="F46" s="8">
        <v>8</v>
      </c>
      <c r="G46" s="8">
        <v>6</v>
      </c>
      <c r="H46" s="8">
        <v>8.1999999999999993</v>
      </c>
      <c r="I46" s="8">
        <v>5</v>
      </c>
      <c r="J46" s="8">
        <v>4</v>
      </c>
      <c r="K46" s="8">
        <f t="shared" si="1"/>
        <v>23.2</v>
      </c>
      <c r="L46" s="14"/>
    </row>
    <row r="47" spans="1:12" ht="45" x14ac:dyDescent="0.25">
      <c r="A47" s="7">
        <v>45</v>
      </c>
      <c r="B47" s="10" t="s">
        <v>85</v>
      </c>
      <c r="C47" s="11" t="s">
        <v>116</v>
      </c>
      <c r="D47" s="11" t="s">
        <v>117</v>
      </c>
      <c r="E47" s="11" t="s">
        <v>118</v>
      </c>
      <c r="F47" s="8">
        <v>8</v>
      </c>
      <c r="G47" s="8">
        <v>8</v>
      </c>
      <c r="H47" s="8">
        <v>4</v>
      </c>
      <c r="I47" s="8">
        <v>5</v>
      </c>
      <c r="J47" s="8">
        <v>5</v>
      </c>
      <c r="K47" s="8">
        <f t="shared" si="1"/>
        <v>22</v>
      </c>
      <c r="L47" s="14"/>
    </row>
    <row r="48" spans="1:12" ht="30" x14ac:dyDescent="0.25">
      <c r="A48" s="7">
        <v>46</v>
      </c>
      <c r="B48" s="10" t="s">
        <v>76</v>
      </c>
      <c r="C48" s="11" t="s">
        <v>103</v>
      </c>
      <c r="D48" s="11" t="s">
        <v>31</v>
      </c>
      <c r="E48" s="11" t="s">
        <v>32</v>
      </c>
      <c r="F48" s="8">
        <v>8</v>
      </c>
      <c r="G48" s="8">
        <v>6</v>
      </c>
      <c r="H48" s="8">
        <v>7.8</v>
      </c>
      <c r="I48" s="8">
        <v>1</v>
      </c>
      <c r="J48" s="8">
        <v>7</v>
      </c>
      <c r="K48" s="8">
        <f t="shared" si="1"/>
        <v>21.8</v>
      </c>
      <c r="L48" s="14"/>
    </row>
    <row r="49" spans="1:12" ht="30" x14ac:dyDescent="0.25">
      <c r="A49" s="7">
        <v>47</v>
      </c>
      <c r="B49" s="10" t="s">
        <v>135</v>
      </c>
      <c r="C49" s="11" t="s">
        <v>163</v>
      </c>
      <c r="D49" s="11" t="s">
        <v>40</v>
      </c>
      <c r="E49" s="11" t="s">
        <v>102</v>
      </c>
      <c r="F49" s="8">
        <v>8</v>
      </c>
      <c r="G49" s="8">
        <v>7</v>
      </c>
      <c r="H49" s="8">
        <v>3.8</v>
      </c>
      <c r="I49" s="8">
        <v>6</v>
      </c>
      <c r="J49" s="8">
        <v>5</v>
      </c>
      <c r="K49" s="8">
        <f t="shared" si="1"/>
        <v>21.8</v>
      </c>
      <c r="L49" s="14"/>
    </row>
    <row r="50" spans="1:12" ht="30" x14ac:dyDescent="0.25">
      <c r="A50" s="7">
        <v>48</v>
      </c>
      <c r="B50" s="10" t="s">
        <v>78</v>
      </c>
      <c r="C50" s="11" t="s">
        <v>105</v>
      </c>
      <c r="D50" s="11" t="s">
        <v>24</v>
      </c>
      <c r="E50" s="11" t="s">
        <v>25</v>
      </c>
      <c r="F50" s="8">
        <v>8</v>
      </c>
      <c r="G50" s="8">
        <v>8</v>
      </c>
      <c r="H50" s="8">
        <v>3.6</v>
      </c>
      <c r="I50" s="8">
        <v>5</v>
      </c>
      <c r="J50" s="8">
        <v>5</v>
      </c>
      <c r="K50" s="8">
        <f t="shared" si="1"/>
        <v>21.6</v>
      </c>
      <c r="L50" s="14"/>
    </row>
    <row r="51" spans="1:12" ht="30" x14ac:dyDescent="0.25">
      <c r="A51" s="7">
        <v>49</v>
      </c>
      <c r="B51" s="10" t="s">
        <v>155</v>
      </c>
      <c r="C51" s="11" t="s">
        <v>199</v>
      </c>
      <c r="D51" s="11" t="s">
        <v>24</v>
      </c>
      <c r="E51" s="11" t="s">
        <v>25</v>
      </c>
      <c r="F51" s="8">
        <v>8</v>
      </c>
      <c r="G51" s="8">
        <v>5</v>
      </c>
      <c r="H51" s="8">
        <v>5.6</v>
      </c>
      <c r="I51" s="8">
        <v>6</v>
      </c>
      <c r="J51" s="8">
        <v>4</v>
      </c>
      <c r="K51" s="8">
        <f t="shared" si="1"/>
        <v>20.6</v>
      </c>
      <c r="L51" s="14"/>
    </row>
    <row r="52" spans="1:12" ht="45" x14ac:dyDescent="0.25">
      <c r="A52" s="7">
        <v>50</v>
      </c>
      <c r="B52" s="10" t="s">
        <v>68</v>
      </c>
      <c r="C52" s="11" t="s">
        <v>48</v>
      </c>
      <c r="D52" s="11" t="s">
        <v>49</v>
      </c>
      <c r="E52" s="11" t="s">
        <v>50</v>
      </c>
      <c r="F52" s="8">
        <v>8</v>
      </c>
      <c r="G52" s="8">
        <v>9</v>
      </c>
      <c r="H52" s="8">
        <v>4</v>
      </c>
      <c r="I52" s="8">
        <v>3</v>
      </c>
      <c r="J52" s="8">
        <v>4</v>
      </c>
      <c r="K52" s="8">
        <f t="shared" si="1"/>
        <v>20</v>
      </c>
      <c r="L52" s="14"/>
    </row>
    <row r="53" spans="1:12" ht="30" x14ac:dyDescent="0.25">
      <c r="A53" s="7">
        <v>51</v>
      </c>
      <c r="B53" s="26" t="s">
        <v>156</v>
      </c>
      <c r="C53" s="27" t="s">
        <v>200</v>
      </c>
      <c r="D53" s="27" t="s">
        <v>34</v>
      </c>
      <c r="E53" s="27" t="s">
        <v>35</v>
      </c>
      <c r="F53" s="28">
        <v>8</v>
      </c>
      <c r="G53" s="28">
        <v>5</v>
      </c>
      <c r="H53" s="28">
        <v>5</v>
      </c>
      <c r="I53" s="28">
        <v>4</v>
      </c>
      <c r="J53" s="28">
        <v>6</v>
      </c>
      <c r="K53" s="28">
        <f t="shared" si="1"/>
        <v>20</v>
      </c>
      <c r="L53" s="30"/>
    </row>
    <row r="54" spans="1:12" ht="45" x14ac:dyDescent="0.25">
      <c r="A54" s="7">
        <v>52</v>
      </c>
      <c r="B54" s="10" t="s">
        <v>86</v>
      </c>
      <c r="C54" s="11" t="s">
        <v>119</v>
      </c>
      <c r="D54" s="11" t="s">
        <v>49</v>
      </c>
      <c r="E54" s="11" t="s">
        <v>50</v>
      </c>
      <c r="F54" s="8">
        <v>8</v>
      </c>
      <c r="G54" s="8">
        <v>6</v>
      </c>
      <c r="H54" s="8">
        <v>5.8</v>
      </c>
      <c r="I54" s="8">
        <v>4</v>
      </c>
      <c r="J54" s="8">
        <v>4</v>
      </c>
      <c r="K54" s="8">
        <f t="shared" si="1"/>
        <v>19.8</v>
      </c>
      <c r="L54" s="14"/>
    </row>
    <row r="55" spans="1:12" ht="30" x14ac:dyDescent="0.25">
      <c r="A55" s="7">
        <v>53</v>
      </c>
      <c r="B55" s="10" t="s">
        <v>159</v>
      </c>
      <c r="C55" s="11" t="s">
        <v>205</v>
      </c>
      <c r="D55" s="11" t="s">
        <v>31</v>
      </c>
      <c r="E55" s="11" t="s">
        <v>130</v>
      </c>
      <c r="F55" s="8">
        <v>8</v>
      </c>
      <c r="G55" s="8">
        <v>7</v>
      </c>
      <c r="H55" s="8">
        <v>2</v>
      </c>
      <c r="I55" s="8">
        <v>5</v>
      </c>
      <c r="J55" s="8">
        <v>5</v>
      </c>
      <c r="K55" s="8">
        <f t="shared" si="1"/>
        <v>19</v>
      </c>
      <c r="L55" s="14"/>
    </row>
    <row r="56" spans="1:12" ht="30" x14ac:dyDescent="0.25">
      <c r="A56" s="7">
        <v>54</v>
      </c>
      <c r="B56" s="10" t="s">
        <v>144</v>
      </c>
      <c r="C56" s="11" t="s">
        <v>178</v>
      </c>
      <c r="D56" s="11" t="s">
        <v>11</v>
      </c>
      <c r="E56" s="11" t="s">
        <v>179</v>
      </c>
      <c r="F56" s="8">
        <v>8</v>
      </c>
      <c r="G56" s="8">
        <v>6</v>
      </c>
      <c r="H56" s="8">
        <v>4.9000000000000004</v>
      </c>
      <c r="I56" s="8">
        <v>5</v>
      </c>
      <c r="J56" s="8">
        <v>3</v>
      </c>
      <c r="K56" s="8">
        <f t="shared" si="1"/>
        <v>18.899999999999999</v>
      </c>
      <c r="L56" s="14"/>
    </row>
    <row r="57" spans="1:12" ht="30" x14ac:dyDescent="0.25">
      <c r="A57" s="7">
        <v>55</v>
      </c>
      <c r="B57" s="10" t="s">
        <v>82</v>
      </c>
      <c r="C57" s="11" t="s">
        <v>109</v>
      </c>
      <c r="D57" s="11" t="s">
        <v>21</v>
      </c>
      <c r="E57" s="11" t="s">
        <v>22</v>
      </c>
      <c r="F57" s="8">
        <v>8</v>
      </c>
      <c r="G57" s="8">
        <v>7</v>
      </c>
      <c r="H57" s="8">
        <v>3.9</v>
      </c>
      <c r="I57" s="8">
        <v>2</v>
      </c>
      <c r="J57" s="8">
        <v>5</v>
      </c>
      <c r="K57" s="8">
        <f t="shared" si="1"/>
        <v>17.899999999999999</v>
      </c>
      <c r="L57" s="14"/>
    </row>
    <row r="58" spans="1:12" ht="30" x14ac:dyDescent="0.25">
      <c r="A58" s="7">
        <v>56</v>
      </c>
      <c r="B58" s="10" t="s">
        <v>79</v>
      </c>
      <c r="C58" s="11" t="s">
        <v>106</v>
      </c>
      <c r="D58" s="11" t="s">
        <v>24</v>
      </c>
      <c r="E58" s="11" t="s">
        <v>25</v>
      </c>
      <c r="F58" s="8">
        <v>8</v>
      </c>
      <c r="G58" s="8">
        <v>5</v>
      </c>
      <c r="H58" s="8">
        <v>5.7</v>
      </c>
      <c r="I58" s="8">
        <v>7</v>
      </c>
      <c r="J58" s="8">
        <v>0</v>
      </c>
      <c r="K58" s="8">
        <f t="shared" si="1"/>
        <v>17.7</v>
      </c>
      <c r="L58" s="14"/>
    </row>
    <row r="59" spans="1:12" ht="30" x14ac:dyDescent="0.25">
      <c r="A59" s="7">
        <v>57</v>
      </c>
      <c r="B59" s="10" t="s">
        <v>151</v>
      </c>
      <c r="C59" s="11" t="s">
        <v>191</v>
      </c>
      <c r="D59" s="11" t="s">
        <v>192</v>
      </c>
      <c r="E59" s="11" t="s">
        <v>193</v>
      </c>
      <c r="F59" s="8">
        <v>8</v>
      </c>
      <c r="G59" s="8">
        <v>6</v>
      </c>
      <c r="H59" s="8">
        <v>3.1</v>
      </c>
      <c r="I59" s="8">
        <v>2</v>
      </c>
      <c r="J59" s="8">
        <v>6</v>
      </c>
      <c r="K59" s="8">
        <f t="shared" si="1"/>
        <v>17.100000000000001</v>
      </c>
      <c r="L59" s="14"/>
    </row>
    <row r="60" spans="1:12" ht="30" x14ac:dyDescent="0.25">
      <c r="A60" s="7">
        <v>58</v>
      </c>
      <c r="B60" s="10" t="s">
        <v>77</v>
      </c>
      <c r="C60" s="11" t="s">
        <v>104</v>
      </c>
      <c r="D60" s="11" t="s">
        <v>18</v>
      </c>
      <c r="E60" s="11" t="s">
        <v>19</v>
      </c>
      <c r="F60" s="8">
        <v>8</v>
      </c>
      <c r="G60" s="8">
        <v>10</v>
      </c>
      <c r="H60" s="8">
        <v>4.8</v>
      </c>
      <c r="I60" s="8">
        <v>0</v>
      </c>
      <c r="J60" s="8">
        <v>2</v>
      </c>
      <c r="K60" s="8">
        <f t="shared" si="1"/>
        <v>16.8</v>
      </c>
      <c r="L60" s="14"/>
    </row>
    <row r="61" spans="1:12" ht="30" x14ac:dyDescent="0.25">
      <c r="A61" s="7">
        <v>59</v>
      </c>
      <c r="B61" s="10" t="s">
        <v>146</v>
      </c>
      <c r="C61" s="11" t="s">
        <v>182</v>
      </c>
      <c r="D61" s="11" t="s">
        <v>40</v>
      </c>
      <c r="E61" s="11" t="s">
        <v>183</v>
      </c>
      <c r="F61" s="8">
        <v>8</v>
      </c>
      <c r="G61" s="8">
        <v>5</v>
      </c>
      <c r="H61" s="8">
        <v>6.6</v>
      </c>
      <c r="I61" s="8">
        <v>1</v>
      </c>
      <c r="J61" s="8">
        <v>4</v>
      </c>
      <c r="K61" s="8">
        <f t="shared" si="1"/>
        <v>16.600000000000001</v>
      </c>
      <c r="L61" s="14"/>
    </row>
    <row r="62" spans="1:12" ht="30" x14ac:dyDescent="0.25">
      <c r="A62" s="7">
        <v>60</v>
      </c>
      <c r="B62" s="10" t="s">
        <v>145</v>
      </c>
      <c r="C62" s="11" t="s">
        <v>180</v>
      </c>
      <c r="D62" s="11" t="s">
        <v>43</v>
      </c>
      <c r="E62" s="11" t="s">
        <v>181</v>
      </c>
      <c r="F62" s="8">
        <v>8</v>
      </c>
      <c r="G62" s="8">
        <v>5</v>
      </c>
      <c r="H62" s="8">
        <v>5.3</v>
      </c>
      <c r="I62" s="8">
        <v>2</v>
      </c>
      <c r="J62" s="8">
        <v>4</v>
      </c>
      <c r="K62" s="8">
        <f t="shared" si="1"/>
        <v>16.3</v>
      </c>
      <c r="L62" s="14"/>
    </row>
    <row r="63" spans="1:12" s="29" customFormat="1" ht="60" x14ac:dyDescent="0.25">
      <c r="A63" s="7">
        <v>61</v>
      </c>
      <c r="B63" s="10" t="s">
        <v>158</v>
      </c>
      <c r="C63" s="11" t="s">
        <v>202</v>
      </c>
      <c r="D63" s="11" t="s">
        <v>203</v>
      </c>
      <c r="E63" s="11" t="s">
        <v>204</v>
      </c>
      <c r="F63" s="8">
        <v>8</v>
      </c>
      <c r="G63" s="8">
        <v>6</v>
      </c>
      <c r="H63" s="8">
        <v>5.2</v>
      </c>
      <c r="I63" s="8">
        <v>0</v>
      </c>
      <c r="J63" s="8">
        <v>4</v>
      </c>
      <c r="K63" s="8">
        <f t="shared" si="1"/>
        <v>15.2</v>
      </c>
      <c r="L63" s="14"/>
    </row>
    <row r="64" spans="1:12" ht="45" x14ac:dyDescent="0.25">
      <c r="A64" s="7">
        <v>62</v>
      </c>
      <c r="B64" s="10" t="s">
        <v>70</v>
      </c>
      <c r="C64" s="11" t="s">
        <v>53</v>
      </c>
      <c r="D64" s="11" t="s">
        <v>49</v>
      </c>
      <c r="E64" s="11" t="s">
        <v>50</v>
      </c>
      <c r="F64" s="8">
        <v>8</v>
      </c>
      <c r="G64" s="8">
        <v>6</v>
      </c>
      <c r="H64" s="8">
        <v>2.8</v>
      </c>
      <c r="I64" s="8">
        <v>2</v>
      </c>
      <c r="J64" s="8">
        <v>4</v>
      </c>
      <c r="K64" s="8">
        <f t="shared" si="1"/>
        <v>14.8</v>
      </c>
      <c r="L64" s="14"/>
    </row>
    <row r="65" spans="1:12" ht="30" x14ac:dyDescent="0.25">
      <c r="A65" s="7">
        <v>63</v>
      </c>
      <c r="B65" s="10" t="s">
        <v>147</v>
      </c>
      <c r="C65" s="11" t="s">
        <v>184</v>
      </c>
      <c r="D65" s="11" t="s">
        <v>18</v>
      </c>
      <c r="E65" s="11" t="s">
        <v>19</v>
      </c>
      <c r="F65" s="8">
        <v>8</v>
      </c>
      <c r="G65" s="8">
        <v>6</v>
      </c>
      <c r="H65" s="8">
        <v>2.8</v>
      </c>
      <c r="I65" s="8">
        <v>3</v>
      </c>
      <c r="J65" s="8">
        <v>3</v>
      </c>
      <c r="K65" s="8">
        <f t="shared" si="1"/>
        <v>14.8</v>
      </c>
      <c r="L65" s="14"/>
    </row>
    <row r="66" spans="1:12" ht="30" x14ac:dyDescent="0.25">
      <c r="A66" s="7">
        <v>64</v>
      </c>
      <c r="B66" s="10" t="s">
        <v>150</v>
      </c>
      <c r="C66" s="11" t="s">
        <v>190</v>
      </c>
      <c r="D66" s="11" t="s">
        <v>24</v>
      </c>
      <c r="E66" s="11" t="s">
        <v>25</v>
      </c>
      <c r="F66" s="8">
        <v>8</v>
      </c>
      <c r="G66" s="8">
        <v>5</v>
      </c>
      <c r="H66" s="8">
        <v>6.2</v>
      </c>
      <c r="I66" s="8">
        <v>1</v>
      </c>
      <c r="J66" s="8">
        <v>2</v>
      </c>
      <c r="K66" s="8">
        <f t="shared" si="1"/>
        <v>14.2</v>
      </c>
      <c r="L66" s="14"/>
    </row>
    <row r="67" spans="1:12" ht="30" x14ac:dyDescent="0.25">
      <c r="A67" s="7">
        <v>65</v>
      </c>
      <c r="B67" s="10" t="s">
        <v>157</v>
      </c>
      <c r="C67" s="11" t="s">
        <v>201</v>
      </c>
      <c r="D67" s="11" t="s">
        <v>24</v>
      </c>
      <c r="E67" s="11" t="s">
        <v>25</v>
      </c>
      <c r="F67" s="8">
        <v>8</v>
      </c>
      <c r="G67" s="8">
        <v>7</v>
      </c>
      <c r="H67" s="8">
        <v>2</v>
      </c>
      <c r="I67" s="8">
        <v>5</v>
      </c>
      <c r="J67" s="8">
        <v>0</v>
      </c>
      <c r="K67" s="8">
        <f t="shared" ref="K67:K68" si="2">SUM(G67:J67)</f>
        <v>14</v>
      </c>
      <c r="L67" s="14"/>
    </row>
    <row r="68" spans="1:12" ht="30" x14ac:dyDescent="0.25">
      <c r="A68" s="7">
        <v>66</v>
      </c>
      <c r="B68" s="10" t="s">
        <v>57</v>
      </c>
      <c r="C68" s="11" t="s">
        <v>17</v>
      </c>
      <c r="D68" s="11" t="s">
        <v>18</v>
      </c>
      <c r="E68" s="11" t="s">
        <v>19</v>
      </c>
      <c r="F68" s="8">
        <v>8</v>
      </c>
      <c r="G68" s="8">
        <v>9</v>
      </c>
      <c r="H68" s="8">
        <v>0</v>
      </c>
      <c r="I68" s="8">
        <v>1</v>
      </c>
      <c r="J68" s="8">
        <v>0</v>
      </c>
      <c r="K68" s="8">
        <f t="shared" si="2"/>
        <v>10</v>
      </c>
      <c r="L68" s="14"/>
    </row>
    <row r="70" spans="1:12" x14ac:dyDescent="0.25">
      <c r="C70" s="1" t="s">
        <v>327</v>
      </c>
      <c r="D70" s="4"/>
      <c r="E70" s="4"/>
    </row>
    <row r="72" spans="1:12" x14ac:dyDescent="0.25">
      <c r="C72" s="1" t="s">
        <v>328</v>
      </c>
      <c r="D72" s="4"/>
      <c r="E72" s="4"/>
    </row>
    <row r="73" spans="1:12" x14ac:dyDescent="0.25">
      <c r="D73" s="5"/>
      <c r="E73" s="5"/>
    </row>
    <row r="74" spans="1:12" x14ac:dyDescent="0.25">
      <c r="D74" s="5"/>
      <c r="E74" s="5"/>
    </row>
    <row r="75" spans="1:12" x14ac:dyDescent="0.25">
      <c r="D75" s="5"/>
      <c r="E75" s="5"/>
    </row>
    <row r="76" spans="1:12" x14ac:dyDescent="0.25">
      <c r="D76" s="5"/>
      <c r="E76" s="5"/>
    </row>
    <row r="77" spans="1:12" x14ac:dyDescent="0.25">
      <c r="D77" s="5"/>
      <c r="E77" s="5"/>
    </row>
    <row r="78" spans="1:12" x14ac:dyDescent="0.25">
      <c r="D78" s="5"/>
      <c r="E78" s="5"/>
    </row>
    <row r="79" spans="1:12" x14ac:dyDescent="0.25">
      <c r="D79" s="5"/>
      <c r="E79" s="5"/>
    </row>
    <row r="80" spans="1:12" x14ac:dyDescent="0.25">
      <c r="D80" s="5"/>
      <c r="E80" s="5"/>
    </row>
    <row r="81" spans="4:5" x14ac:dyDescent="0.25">
      <c r="D81" s="5"/>
      <c r="E81" s="5"/>
    </row>
    <row r="82" spans="4:5" x14ac:dyDescent="0.25">
      <c r="D82" s="5"/>
      <c r="E82" s="5"/>
    </row>
    <row r="83" spans="4:5" x14ac:dyDescent="0.25">
      <c r="D83" s="5"/>
      <c r="E83" s="5"/>
    </row>
    <row r="84" spans="4:5" x14ac:dyDescent="0.25">
      <c r="D84" s="5"/>
      <c r="E84" s="5"/>
    </row>
    <row r="85" spans="4:5" x14ac:dyDescent="0.25">
      <c r="D85" s="5"/>
      <c r="E85" s="5"/>
    </row>
    <row r="86" spans="4:5" x14ac:dyDescent="0.25">
      <c r="D86" s="5"/>
      <c r="E86" s="5"/>
    </row>
    <row r="87" spans="4:5" x14ac:dyDescent="0.25">
      <c r="D87" s="6"/>
      <c r="E87" s="6"/>
    </row>
    <row r="88" spans="4:5" x14ac:dyDescent="0.25">
      <c r="D88" s="6"/>
      <c r="E88" s="6"/>
    </row>
    <row r="89" spans="4:5" x14ac:dyDescent="0.25">
      <c r="D89" s="6"/>
      <c r="E89" s="6"/>
    </row>
    <row r="90" spans="4:5" x14ac:dyDescent="0.25">
      <c r="D90" s="6"/>
      <c r="E90" s="6"/>
    </row>
    <row r="91" spans="4:5" x14ac:dyDescent="0.25">
      <c r="D91" s="6"/>
      <c r="E91" s="6"/>
    </row>
    <row r="92" spans="4:5" x14ac:dyDescent="0.25">
      <c r="D92" s="6"/>
      <c r="E92" s="6"/>
    </row>
    <row r="93" spans="4:5" x14ac:dyDescent="0.25">
      <c r="D93" s="6"/>
      <c r="E93" s="6"/>
    </row>
    <row r="94" spans="4:5" x14ac:dyDescent="0.25">
      <c r="D94" s="6"/>
      <c r="E94" s="6"/>
    </row>
    <row r="95" spans="4:5" x14ac:dyDescent="0.25">
      <c r="D95" s="6"/>
      <c r="E95" s="6"/>
    </row>
  </sheetData>
  <sortState ref="A3:L95">
    <sortCondition descending="1" ref="K47"/>
  </sortState>
  <mergeCells count="1">
    <mergeCell ref="A1:L1"/>
  </mergeCells>
  <pageMargins left="0.7" right="0.7" top="0.75" bottom="0.75" header="0.3" footer="0.3"/>
  <pageSetup paperSize="9" scale="7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11 кл.</vt:lpstr>
      <vt:lpstr>10 кл.</vt:lpstr>
      <vt:lpstr>9 кл.</vt:lpstr>
      <vt:lpstr>8 кл.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2025-10-24T06:28:01Z</dcterms:modified>
</cp:coreProperties>
</file>